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bertNosarzewski\Desktop\"/>
    </mc:Choice>
  </mc:AlternateContent>
  <bookViews>
    <workbookView xWindow="0" yWindow="0" windowWidth="28800" windowHeight="1159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6" i="1" l="1"/>
  <c r="I76" i="1" s="1"/>
  <c r="H75" i="1"/>
  <c r="I75" i="1" s="1"/>
  <c r="H74" i="1"/>
  <c r="I74" i="1" s="1"/>
  <c r="H73" i="1"/>
  <c r="I73" i="1" s="1"/>
  <c r="H71" i="1"/>
  <c r="I71" i="1" s="1"/>
  <c r="H70" i="1"/>
  <c r="I70" i="1" s="1"/>
  <c r="H69" i="1"/>
  <c r="H68" i="1"/>
  <c r="I68" i="1" s="1"/>
  <c r="H67" i="1"/>
  <c r="I67" i="1" s="1"/>
  <c r="H66" i="1"/>
  <c r="I66" i="1" s="1"/>
  <c r="H65" i="1"/>
  <c r="I65" i="1" s="1"/>
  <c r="H64" i="1"/>
  <c r="I64" i="1" s="1"/>
  <c r="H63" i="1"/>
  <c r="I63" i="1" s="1"/>
  <c r="H62" i="1"/>
  <c r="I62" i="1" s="1"/>
  <c r="H61" i="1"/>
  <c r="I61" i="1" s="1"/>
  <c r="H60" i="1"/>
  <c r="I60" i="1" s="1"/>
  <c r="H59" i="1"/>
  <c r="I59" i="1" s="1"/>
  <c r="H58" i="1"/>
  <c r="I58" i="1" s="1"/>
  <c r="H57" i="1"/>
  <c r="I57" i="1" s="1"/>
  <c r="H56" i="1"/>
  <c r="I56" i="1" s="1"/>
  <c r="H55" i="1"/>
  <c r="I55" i="1" s="1"/>
  <c r="H54" i="1"/>
  <c r="I54" i="1" s="1"/>
  <c r="H53" i="1"/>
  <c r="I53" i="1" s="1"/>
  <c r="H52" i="1"/>
  <c r="I52" i="1" s="1"/>
  <c r="H51" i="1"/>
  <c r="I51" i="1" s="1"/>
  <c r="H50" i="1"/>
  <c r="I50" i="1" s="1"/>
  <c r="H49" i="1"/>
  <c r="I49" i="1" s="1"/>
  <c r="H48" i="1"/>
  <c r="I48" i="1" s="1"/>
  <c r="H47" i="1"/>
  <c r="I47" i="1" s="1"/>
  <c r="H46" i="1"/>
  <c r="I46" i="1" s="1"/>
  <c r="H45" i="1"/>
  <c r="I45" i="1" s="1"/>
  <c r="H44" i="1"/>
  <c r="I44" i="1" s="1"/>
  <c r="H43" i="1"/>
  <c r="I43" i="1" s="1"/>
  <c r="H42" i="1"/>
  <c r="I42" i="1" s="1"/>
  <c r="H41" i="1"/>
  <c r="I41" i="1" s="1"/>
  <c r="H40" i="1"/>
  <c r="I40" i="1" s="1"/>
  <c r="H39" i="1"/>
  <c r="I39" i="1" s="1"/>
  <c r="H38" i="1"/>
  <c r="I38" i="1" s="1"/>
  <c r="H37" i="1"/>
  <c r="I37" i="1" s="1"/>
  <c r="H36" i="1"/>
  <c r="I36" i="1" s="1"/>
  <c r="H35" i="1"/>
  <c r="I35" i="1" s="1"/>
  <c r="H34" i="1"/>
  <c r="I34" i="1" s="1"/>
  <c r="H33" i="1"/>
  <c r="I33" i="1" s="1"/>
  <c r="H32" i="1"/>
  <c r="I32" i="1" s="1"/>
  <c r="H31" i="1"/>
  <c r="H29" i="1"/>
  <c r="I29" i="1" s="1"/>
  <c r="H28" i="1"/>
  <c r="I28" i="1" s="1"/>
  <c r="H27" i="1"/>
  <c r="I27" i="1" s="1"/>
  <c r="H26" i="1"/>
  <c r="I26" i="1" s="1"/>
  <c r="H25" i="1"/>
  <c r="I25" i="1" s="1"/>
  <c r="H24" i="1"/>
  <c r="I24" i="1" s="1"/>
  <c r="H23" i="1"/>
  <c r="I23" i="1" s="1"/>
  <c r="H22" i="1"/>
  <c r="I22" i="1" s="1"/>
  <c r="H21" i="1"/>
  <c r="I21" i="1" s="1"/>
  <c r="H20" i="1"/>
  <c r="I20" i="1" s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H12" i="1"/>
  <c r="I12" i="1" s="1"/>
  <c r="H11" i="1"/>
  <c r="I11" i="1" s="1"/>
  <c r="H10" i="1"/>
  <c r="I10" i="1" s="1"/>
  <c r="H9" i="1"/>
  <c r="I9" i="1" s="1"/>
  <c r="H8" i="1"/>
  <c r="I8" i="1" s="1"/>
  <c r="H7" i="1"/>
  <c r="I7" i="1" s="1"/>
  <c r="H6" i="1"/>
  <c r="I6" i="1" s="1"/>
  <c r="H5" i="1"/>
  <c r="I5" i="1" s="1"/>
  <c r="H4" i="1"/>
  <c r="I4" i="1" s="1"/>
  <c r="H3" i="1"/>
  <c r="I3" i="1" s="1"/>
</calcChain>
</file>

<file path=xl/sharedStrings.xml><?xml version="1.0" encoding="utf-8"?>
<sst xmlns="http://schemas.openxmlformats.org/spreadsheetml/2006/main" count="233" uniqueCount="116">
  <si>
    <t>Lp.</t>
  </si>
  <si>
    <t>Marka</t>
  </si>
  <si>
    <t>Model</t>
  </si>
  <si>
    <t>Rok prod.</t>
  </si>
  <si>
    <t>Przebieg (km)</t>
  </si>
  <si>
    <t>Nr VIN</t>
  </si>
  <si>
    <t>Cena wywoławcza (zł)</t>
  </si>
  <si>
    <t xml:space="preserve">Cena wywoławcza 
do II aukcji (zł) </t>
  </si>
  <si>
    <t>Wartość wadium 
(zł)</t>
  </si>
  <si>
    <t>Skoda</t>
  </si>
  <si>
    <t>Octavia</t>
  </si>
  <si>
    <t>TMBCE11U61X433451</t>
  </si>
  <si>
    <t>TMBCE11U81X433547</t>
  </si>
  <si>
    <t xml:space="preserve">VW </t>
  </si>
  <si>
    <t>T-4</t>
  </si>
  <si>
    <t>WV1ZZZ70Z1X131224</t>
  </si>
  <si>
    <t>VW</t>
  </si>
  <si>
    <t>WV1ZZZ70Z1X131231</t>
  </si>
  <si>
    <t>WV1ZZZ70Z1X131290</t>
  </si>
  <si>
    <t>WV1ZZZ70Z1X131183</t>
  </si>
  <si>
    <t xml:space="preserve">Skoda </t>
  </si>
  <si>
    <t>Fabia</t>
  </si>
  <si>
    <t>TMBDB16Y833667321</t>
  </si>
  <si>
    <t>TMBDB16Y033676563</t>
  </si>
  <si>
    <t xml:space="preserve">Ford </t>
  </si>
  <si>
    <t>Transit</t>
  </si>
  <si>
    <t>WF0VXXGBFV2R70685</t>
  </si>
  <si>
    <t>TMBDB16Y237630385</t>
  </si>
  <si>
    <t>Land Rover</t>
  </si>
  <si>
    <t>Freelander</t>
  </si>
  <si>
    <t>SALLNABE23A261008</t>
  </si>
  <si>
    <t>Focus</t>
  </si>
  <si>
    <t>WF0NXXGCDN4C57035</t>
  </si>
  <si>
    <t>TMBDC46Y044131991</t>
  </si>
  <si>
    <t>TMBDC46Y344130348</t>
  </si>
  <si>
    <t>TMBDL41U258811731</t>
  </si>
  <si>
    <t xml:space="preserve">Renault </t>
  </si>
  <si>
    <t>Thalia</t>
  </si>
  <si>
    <t>VF1LB0BC534054600</t>
  </si>
  <si>
    <t>Renault</t>
  </si>
  <si>
    <t>VF1LB0BC534054602</t>
  </si>
  <si>
    <t>VF1LB0BC534054511</t>
  </si>
  <si>
    <t>VF1LB0BC534054522</t>
  </si>
  <si>
    <t>TMBYE41U758811897</t>
  </si>
  <si>
    <t xml:space="preserve">Opel </t>
  </si>
  <si>
    <t>Astra</t>
  </si>
  <si>
    <t>W0L0TGF486G036645</t>
  </si>
  <si>
    <t>T-5</t>
  </si>
  <si>
    <t>WV1ZZZ7HZ6H051602</t>
  </si>
  <si>
    <t>Opel</t>
  </si>
  <si>
    <t>W0L0TGF486G172166</t>
  </si>
  <si>
    <t>W0L0TGF486G163188</t>
  </si>
  <si>
    <t>Megane</t>
  </si>
  <si>
    <t>VF1KM1R0H36578111</t>
  </si>
  <si>
    <t>W0L0TGF487G019318</t>
  </si>
  <si>
    <t>W0L0TGF487G019055</t>
  </si>
  <si>
    <t>Fiat</t>
  </si>
  <si>
    <t>Stilo</t>
  </si>
  <si>
    <t>ZFA19200000646739</t>
  </si>
  <si>
    <t>Ford</t>
  </si>
  <si>
    <t>WF0XXXTTFX7Y08562</t>
  </si>
  <si>
    <t>Kia</t>
  </si>
  <si>
    <t>Ceed</t>
  </si>
  <si>
    <t>U5YFF52528L020508</t>
  </si>
  <si>
    <t>W0L0TGF488G064465</t>
  </si>
  <si>
    <t>Passat</t>
  </si>
  <si>
    <t>WVWZZZ3CZ8P073957</t>
  </si>
  <si>
    <t>U5YFF52529L084286</t>
  </si>
  <si>
    <t>U5YFF52529L005537</t>
  </si>
  <si>
    <t xml:space="preserve">Kia </t>
  </si>
  <si>
    <t>U5YFF52529L084716</t>
  </si>
  <si>
    <t>U5YFF52529L084697</t>
  </si>
  <si>
    <t>U5YFF52529L085633</t>
  </si>
  <si>
    <t>U5YFF52529L084233</t>
  </si>
  <si>
    <t>U5YFF52529L084419</t>
  </si>
  <si>
    <t>U5YFF52529L084261</t>
  </si>
  <si>
    <t>U5YFF52529L086673</t>
  </si>
  <si>
    <t>U5YFF52529L085492</t>
  </si>
  <si>
    <t>U5YFF52529L086844</t>
  </si>
  <si>
    <t>U5YFF24529L157381</t>
  </si>
  <si>
    <t xml:space="preserve">Fiat </t>
  </si>
  <si>
    <t>Ducato</t>
  </si>
  <si>
    <t>ZFA25000001587425</t>
  </si>
  <si>
    <t>U5YFF52529L094558</t>
  </si>
  <si>
    <t>U5YFF52529L094743</t>
  </si>
  <si>
    <t>U5YFF52529L094726</t>
  </si>
  <si>
    <t>ZFA25000001590623</t>
  </si>
  <si>
    <t>U5YFF24529L163082</t>
  </si>
  <si>
    <t>U5YFF24529L163112</t>
  </si>
  <si>
    <t>U5YFF24529L162852</t>
  </si>
  <si>
    <t>U5YFF52529L162850</t>
  </si>
  <si>
    <t>Bravo</t>
  </si>
  <si>
    <t>ZFA19800004207001</t>
  </si>
  <si>
    <t>ZFA25000001624441</t>
  </si>
  <si>
    <t>ZFA25000001638604</t>
  </si>
  <si>
    <t>U5YFF52529L103297</t>
  </si>
  <si>
    <t>ZFA25000001640771</t>
  </si>
  <si>
    <t>ZFA25000001629191</t>
  </si>
  <si>
    <t>U5YFF52529L112555</t>
  </si>
  <si>
    <t>U5YFF52529L112749</t>
  </si>
  <si>
    <t>U5YFF52529L112940</t>
  </si>
  <si>
    <t>ZFA25000001646228</t>
  </si>
  <si>
    <t>U5YFF24529L169967</t>
  </si>
  <si>
    <t>U5YHC815AAL159514</t>
  </si>
  <si>
    <t>VF1BZ0N0643985791</t>
  </si>
  <si>
    <t>U5YHB512ACL299095</t>
  </si>
  <si>
    <t>U5YHM513ADL046407</t>
  </si>
  <si>
    <t>ZFA25000002520672</t>
  </si>
  <si>
    <t>Insignia</t>
  </si>
  <si>
    <t>W0LGM5EU8E1043738</t>
  </si>
  <si>
    <t>W0LGM5EU8E1045733</t>
  </si>
  <si>
    <t>ZFA19200000595706</t>
  </si>
  <si>
    <t>U5YHM813AJL239336</t>
  </si>
  <si>
    <r>
      <rPr>
        <b/>
        <sz val="11"/>
        <color rgb="FF000000"/>
        <rFont val="Arial"/>
        <family val="2"/>
        <charset val="238"/>
      </rPr>
      <t>Zgodnie z Decyzją Nr 353/2021 Komendanta Wojewódzkiego Policji w Łodzi z dnia 06 pażdziernika 2021r. Wydział Transportu Komendy Wojewódzkiej Policji w Łodzi ogłasza II aukcję ustną na sprzedaż sprzętu transportowego.</t>
    </r>
    <r>
      <rPr>
        <sz val="11"/>
        <color theme="1"/>
        <rFont val="Arial"/>
        <family val="2"/>
        <charset val="238"/>
      </rPr>
      <t xml:space="preserve"> </t>
    </r>
  </si>
  <si>
    <r>
      <t xml:space="preserve">II aukcja obędzie się w dniu </t>
    </r>
    <r>
      <rPr>
        <b/>
        <sz val="11"/>
        <color rgb="FF000000"/>
        <rFont val="Arial"/>
        <family val="2"/>
        <charset val="238"/>
      </rPr>
      <t>09.12.2021r</t>
    </r>
    <r>
      <rPr>
        <sz val="11"/>
        <color rgb="FF000000"/>
        <rFont val="Arial"/>
        <family val="2"/>
        <charset val="238"/>
      </rPr>
      <t xml:space="preserve">. o godzinie 13.00 w Wydziale Transportu KWP w Łodzi przy ul. Stokowskiej  21/25. 
Pojazdy można oglądać w dniu aukcji w godzinach 11.00 – 12.30. 
Warunkiem przystąpienia do aukcji jest wniesienie wadium w gotówce w wysokości 10% ceny wywoławczej II aukcji wybranego pojazdu. Wadium należy wpłacić w dniu aukcji w Wydziale Transportu w godzinach 11.30 – 12.30. 
Wadium wpłacone przez nabywcę zalicza się na poczet ceny pojazdu.                                                                                                                                                                                                            Wadium nie podlega zwrotowi w przypadku, gdy uczestnik aukcji, który wygrał przedmiot aukcji uchyli się od zawarcia umowy kupna - sprzedaży. 
Nabywca jest zobowiązany do dokonania wpłaty oraz do odbioru pojazdu w ciągu 7 dni od daty zakończenia aukcji. 
Pojazdy przedstawione do aucji nie posiadają ważnych badań technicznych dopuszczających do ruchu. 
Zastrzega się prawo do unieważnienia aukcji w całości lub w części bez podania przyczyny. 
</t>
    </r>
  </si>
  <si>
    <t>U5YHM513AEL105979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</si>
</sst>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  &quot;"/>
  </numFmts>
  <fonts count="6" x14ac:knownFonts="1">
    <font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3" fillId="0" borderId="0" applyNumberFormat="0" applyBorder="0" applyProtection="0"/>
  </cellStyleXfs>
  <cellXfs count="22">
    <xf numFmtId="0" fontId="0" fillId="0" borderId="0" xfId="0"/>
    <xf numFmtId="0" fontId="2" fillId="0" borderId="2" xfId="2" applyFont="1" applyFill="1" applyBorder="1" applyAlignment="1">
      <alignment horizontal="center" vertical="center" wrapText="1"/>
    </xf>
    <xf numFmtId="49" fontId="2" fillId="0" borderId="2" xfId="1" applyNumberFormat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4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right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</cellXfs>
  <cellStyles count="3">
    <cellStyle name="Excel Built-in Explanatory Text" xfId="2"/>
    <cellStyle name="Normalny" xfId="0" builtinId="0"/>
    <cellStyle name="Tekst objaśnienia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tabSelected="1" topLeftCell="A67" workbookViewId="0">
      <selection activeCell="N60" sqref="N60"/>
    </sheetView>
  </sheetViews>
  <sheetFormatPr defaultRowHeight="14.25" x14ac:dyDescent="0.25"/>
  <cols>
    <col min="1" max="1" width="7.5703125" style="18" customWidth="1"/>
    <col min="2" max="2" width="11.85546875" style="18" customWidth="1"/>
    <col min="3" max="3" width="12.42578125" style="18" customWidth="1"/>
    <col min="4" max="4" width="12" style="18" customWidth="1"/>
    <col min="5" max="5" width="12.85546875" style="18" customWidth="1"/>
    <col min="6" max="6" width="26.5703125" style="18" customWidth="1"/>
    <col min="7" max="8" width="16.140625" style="18" customWidth="1"/>
    <col min="9" max="9" width="17.42578125" style="18" customWidth="1"/>
    <col min="10" max="10" width="10.28515625" style="18" customWidth="1"/>
    <col min="11" max="16384" width="9.140625" style="18"/>
  </cols>
  <sheetData>
    <row r="1" spans="1:9" s="4" customFormat="1" ht="63" customHeight="1" x14ac:dyDescent="0.2">
      <c r="A1" s="20" t="s">
        <v>113</v>
      </c>
      <c r="B1" s="20"/>
      <c r="C1" s="20"/>
      <c r="D1" s="20"/>
      <c r="E1" s="20"/>
      <c r="F1" s="20"/>
      <c r="G1" s="20"/>
      <c r="H1" s="20"/>
      <c r="I1" s="20"/>
    </row>
    <row r="2" spans="1:9" s="4" customFormat="1" ht="63" customHeight="1" x14ac:dyDescent="0.2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</row>
    <row r="3" spans="1:9" s="4" customFormat="1" ht="21" customHeight="1" x14ac:dyDescent="0.2">
      <c r="A3" s="5">
        <v>1</v>
      </c>
      <c r="B3" s="6" t="s">
        <v>9</v>
      </c>
      <c r="C3" s="6" t="s">
        <v>10</v>
      </c>
      <c r="D3" s="6">
        <v>2001</v>
      </c>
      <c r="E3" s="7">
        <v>335138</v>
      </c>
      <c r="F3" s="6" t="s">
        <v>11</v>
      </c>
      <c r="G3" s="8">
        <v>2500</v>
      </c>
      <c r="H3" s="8">
        <f>G3-0.4*G3</f>
        <v>1500</v>
      </c>
      <c r="I3" s="8">
        <f>0.1*H3</f>
        <v>150</v>
      </c>
    </row>
    <row r="4" spans="1:9" s="4" customFormat="1" ht="18" customHeight="1" x14ac:dyDescent="0.2">
      <c r="A4" s="5">
        <v>2</v>
      </c>
      <c r="B4" s="6" t="s">
        <v>9</v>
      </c>
      <c r="C4" s="6" t="s">
        <v>10</v>
      </c>
      <c r="D4" s="6">
        <v>2001</v>
      </c>
      <c r="E4" s="7">
        <v>395514</v>
      </c>
      <c r="F4" s="6" t="s">
        <v>12</v>
      </c>
      <c r="G4" s="8">
        <v>2500</v>
      </c>
      <c r="H4" s="8">
        <f t="shared" ref="H4:H67" si="0">G4-0.4*G4</f>
        <v>1500</v>
      </c>
      <c r="I4" s="8">
        <f t="shared" ref="I4:I67" si="1">0.1*H4</f>
        <v>150</v>
      </c>
    </row>
    <row r="5" spans="1:9" s="4" customFormat="1" ht="18" customHeight="1" x14ac:dyDescent="0.2">
      <c r="A5" s="5">
        <v>3</v>
      </c>
      <c r="B5" s="9" t="s">
        <v>13</v>
      </c>
      <c r="C5" s="9" t="s">
        <v>14</v>
      </c>
      <c r="D5" s="9">
        <v>2001</v>
      </c>
      <c r="E5" s="10">
        <v>165489</v>
      </c>
      <c r="F5" s="9" t="s">
        <v>15</v>
      </c>
      <c r="G5" s="11">
        <v>14000</v>
      </c>
      <c r="H5" s="8">
        <f t="shared" si="0"/>
        <v>8400</v>
      </c>
      <c r="I5" s="8">
        <f t="shared" si="1"/>
        <v>840</v>
      </c>
    </row>
    <row r="6" spans="1:9" s="4" customFormat="1" ht="18" customHeight="1" x14ac:dyDescent="0.2">
      <c r="A6" s="5">
        <v>4</v>
      </c>
      <c r="B6" s="6" t="s">
        <v>16</v>
      </c>
      <c r="C6" s="6" t="s">
        <v>14</v>
      </c>
      <c r="D6" s="6">
        <v>2001</v>
      </c>
      <c r="E6" s="7">
        <v>189736</v>
      </c>
      <c r="F6" s="6" t="s">
        <v>17</v>
      </c>
      <c r="G6" s="8">
        <v>14000</v>
      </c>
      <c r="H6" s="8">
        <f t="shared" si="0"/>
        <v>8400</v>
      </c>
      <c r="I6" s="8">
        <f t="shared" si="1"/>
        <v>840</v>
      </c>
    </row>
    <row r="7" spans="1:9" s="4" customFormat="1" ht="18" customHeight="1" x14ac:dyDescent="0.2">
      <c r="A7" s="5">
        <v>5</v>
      </c>
      <c r="B7" s="9" t="s">
        <v>16</v>
      </c>
      <c r="C7" s="9" t="s">
        <v>14</v>
      </c>
      <c r="D7" s="9">
        <v>2001</v>
      </c>
      <c r="E7" s="10">
        <v>209007</v>
      </c>
      <c r="F7" s="9" t="s">
        <v>18</v>
      </c>
      <c r="G7" s="11">
        <v>14000</v>
      </c>
      <c r="H7" s="8">
        <f t="shared" si="0"/>
        <v>8400</v>
      </c>
      <c r="I7" s="8">
        <f t="shared" si="1"/>
        <v>840</v>
      </c>
    </row>
    <row r="8" spans="1:9" s="4" customFormat="1" ht="18" customHeight="1" x14ac:dyDescent="0.2">
      <c r="A8" s="5">
        <v>6</v>
      </c>
      <c r="B8" s="6" t="s">
        <v>16</v>
      </c>
      <c r="C8" s="6" t="s">
        <v>14</v>
      </c>
      <c r="D8" s="6">
        <v>2001</v>
      </c>
      <c r="E8" s="7">
        <v>173711</v>
      </c>
      <c r="F8" s="6" t="s">
        <v>19</v>
      </c>
      <c r="G8" s="8">
        <v>14000</v>
      </c>
      <c r="H8" s="8">
        <f t="shared" si="0"/>
        <v>8400</v>
      </c>
      <c r="I8" s="8">
        <f t="shared" si="1"/>
        <v>840</v>
      </c>
    </row>
    <row r="9" spans="1:9" s="4" customFormat="1" ht="18" customHeight="1" x14ac:dyDescent="0.2">
      <c r="A9" s="5">
        <v>7</v>
      </c>
      <c r="B9" s="6" t="s">
        <v>20</v>
      </c>
      <c r="C9" s="6" t="s">
        <v>21</v>
      </c>
      <c r="D9" s="6">
        <v>2002</v>
      </c>
      <c r="E9" s="7">
        <v>224195</v>
      </c>
      <c r="F9" s="6" t="s">
        <v>22</v>
      </c>
      <c r="G9" s="8">
        <v>2400</v>
      </c>
      <c r="H9" s="8">
        <f t="shared" si="0"/>
        <v>1440</v>
      </c>
      <c r="I9" s="8">
        <f t="shared" si="1"/>
        <v>144</v>
      </c>
    </row>
    <row r="10" spans="1:9" s="4" customFormat="1" ht="18" customHeight="1" x14ac:dyDescent="0.2">
      <c r="A10" s="5">
        <v>8</v>
      </c>
      <c r="B10" s="9" t="s">
        <v>20</v>
      </c>
      <c r="C10" s="9" t="s">
        <v>21</v>
      </c>
      <c r="D10" s="9">
        <v>2002</v>
      </c>
      <c r="E10" s="10">
        <v>258127</v>
      </c>
      <c r="F10" s="9" t="s">
        <v>23</v>
      </c>
      <c r="G10" s="11">
        <v>2400</v>
      </c>
      <c r="H10" s="8">
        <f t="shared" si="0"/>
        <v>1440</v>
      </c>
      <c r="I10" s="8">
        <f t="shared" si="1"/>
        <v>144</v>
      </c>
    </row>
    <row r="11" spans="1:9" s="4" customFormat="1" ht="18" customHeight="1" x14ac:dyDescent="0.2">
      <c r="A11" s="5">
        <v>9</v>
      </c>
      <c r="B11" s="6" t="s">
        <v>24</v>
      </c>
      <c r="C11" s="6" t="s">
        <v>25</v>
      </c>
      <c r="D11" s="6">
        <v>2002</v>
      </c>
      <c r="E11" s="7">
        <v>174332</v>
      </c>
      <c r="F11" s="6" t="s">
        <v>26</v>
      </c>
      <c r="G11" s="8">
        <v>8100</v>
      </c>
      <c r="H11" s="8">
        <f t="shared" si="0"/>
        <v>4860</v>
      </c>
      <c r="I11" s="8">
        <f t="shared" si="1"/>
        <v>486</v>
      </c>
    </row>
    <row r="12" spans="1:9" s="4" customFormat="1" ht="18" customHeight="1" x14ac:dyDescent="0.2">
      <c r="A12" s="5">
        <v>10</v>
      </c>
      <c r="B12" s="9" t="s">
        <v>9</v>
      </c>
      <c r="C12" s="9" t="s">
        <v>21</v>
      </c>
      <c r="D12" s="9">
        <v>2002</v>
      </c>
      <c r="E12" s="10">
        <v>203724</v>
      </c>
      <c r="F12" s="9" t="s">
        <v>27</v>
      </c>
      <c r="G12" s="11">
        <v>2400</v>
      </c>
      <c r="H12" s="8">
        <f t="shared" si="0"/>
        <v>1440</v>
      </c>
      <c r="I12" s="8">
        <f t="shared" si="1"/>
        <v>144</v>
      </c>
    </row>
    <row r="13" spans="1:9" s="4" customFormat="1" ht="18" customHeight="1" x14ac:dyDescent="0.2">
      <c r="A13" s="5">
        <v>11</v>
      </c>
      <c r="B13" s="9" t="s">
        <v>28</v>
      </c>
      <c r="C13" s="9" t="s">
        <v>29</v>
      </c>
      <c r="D13" s="9">
        <v>2003</v>
      </c>
      <c r="E13" s="10">
        <v>396341</v>
      </c>
      <c r="F13" s="9" t="s">
        <v>30</v>
      </c>
      <c r="G13" s="11">
        <v>7990</v>
      </c>
      <c r="H13" s="8">
        <f t="shared" si="0"/>
        <v>4794</v>
      </c>
      <c r="I13" s="8">
        <v>479</v>
      </c>
    </row>
    <row r="14" spans="1:9" s="4" customFormat="1" ht="18" customHeight="1" x14ac:dyDescent="0.2">
      <c r="A14" s="5">
        <v>12</v>
      </c>
      <c r="B14" s="9" t="s">
        <v>24</v>
      </c>
      <c r="C14" s="9" t="s">
        <v>31</v>
      </c>
      <c r="D14" s="9">
        <v>2004</v>
      </c>
      <c r="E14" s="10">
        <v>342085</v>
      </c>
      <c r="F14" s="9" t="s">
        <v>32</v>
      </c>
      <c r="G14" s="11">
        <v>3400</v>
      </c>
      <c r="H14" s="8">
        <f t="shared" si="0"/>
        <v>2040</v>
      </c>
      <c r="I14" s="8">
        <f t="shared" si="1"/>
        <v>204</v>
      </c>
    </row>
    <row r="15" spans="1:9" s="4" customFormat="1" ht="18" customHeight="1" x14ac:dyDescent="0.2">
      <c r="A15" s="5">
        <v>13</v>
      </c>
      <c r="B15" s="9" t="s">
        <v>9</v>
      </c>
      <c r="C15" s="9" t="s">
        <v>21</v>
      </c>
      <c r="D15" s="9">
        <v>2004</v>
      </c>
      <c r="E15" s="10">
        <v>298613</v>
      </c>
      <c r="F15" s="9" t="s">
        <v>33</v>
      </c>
      <c r="G15" s="11">
        <v>3000</v>
      </c>
      <c r="H15" s="8">
        <f t="shared" si="0"/>
        <v>1800</v>
      </c>
      <c r="I15" s="8">
        <f t="shared" si="1"/>
        <v>180</v>
      </c>
    </row>
    <row r="16" spans="1:9" s="4" customFormat="1" ht="18" customHeight="1" x14ac:dyDescent="0.2">
      <c r="A16" s="5">
        <v>14</v>
      </c>
      <c r="B16" s="9" t="s">
        <v>9</v>
      </c>
      <c r="C16" s="9" t="s">
        <v>21</v>
      </c>
      <c r="D16" s="9">
        <v>2004</v>
      </c>
      <c r="E16" s="10">
        <v>442322</v>
      </c>
      <c r="F16" s="9" t="s">
        <v>34</v>
      </c>
      <c r="G16" s="11">
        <v>3000</v>
      </c>
      <c r="H16" s="8">
        <f t="shared" si="0"/>
        <v>1800</v>
      </c>
      <c r="I16" s="8">
        <f t="shared" si="1"/>
        <v>180</v>
      </c>
    </row>
    <row r="17" spans="1:9" s="4" customFormat="1" ht="18" customHeight="1" x14ac:dyDescent="0.2">
      <c r="A17" s="5">
        <v>15</v>
      </c>
      <c r="B17" s="9" t="s">
        <v>9</v>
      </c>
      <c r="C17" s="9" t="s">
        <v>10</v>
      </c>
      <c r="D17" s="9">
        <v>2005</v>
      </c>
      <c r="E17" s="10">
        <v>211085</v>
      </c>
      <c r="F17" s="9" t="s">
        <v>35</v>
      </c>
      <c r="G17" s="11">
        <v>8500</v>
      </c>
      <c r="H17" s="8">
        <f t="shared" si="0"/>
        <v>5100</v>
      </c>
      <c r="I17" s="8">
        <f t="shared" si="1"/>
        <v>510</v>
      </c>
    </row>
    <row r="18" spans="1:9" s="4" customFormat="1" ht="18" customHeight="1" x14ac:dyDescent="0.2">
      <c r="A18" s="5">
        <v>16</v>
      </c>
      <c r="B18" s="6" t="s">
        <v>36</v>
      </c>
      <c r="C18" s="6" t="s">
        <v>37</v>
      </c>
      <c r="D18" s="6">
        <v>2005</v>
      </c>
      <c r="E18" s="7">
        <v>260716</v>
      </c>
      <c r="F18" s="6" t="s">
        <v>38</v>
      </c>
      <c r="G18" s="8">
        <v>2700</v>
      </c>
      <c r="H18" s="8">
        <f t="shared" si="0"/>
        <v>1620</v>
      </c>
      <c r="I18" s="8">
        <f t="shared" si="1"/>
        <v>162</v>
      </c>
    </row>
    <row r="19" spans="1:9" s="4" customFormat="1" ht="18" customHeight="1" x14ac:dyDescent="0.2">
      <c r="A19" s="5">
        <v>17</v>
      </c>
      <c r="B19" s="9" t="s">
        <v>39</v>
      </c>
      <c r="C19" s="9" t="s">
        <v>37</v>
      </c>
      <c r="D19" s="9">
        <v>2005</v>
      </c>
      <c r="E19" s="10">
        <v>174628</v>
      </c>
      <c r="F19" s="9" t="s">
        <v>40</v>
      </c>
      <c r="G19" s="11">
        <v>2700</v>
      </c>
      <c r="H19" s="8">
        <f t="shared" si="0"/>
        <v>1620</v>
      </c>
      <c r="I19" s="8">
        <f t="shared" si="1"/>
        <v>162</v>
      </c>
    </row>
    <row r="20" spans="1:9" s="4" customFormat="1" ht="18" customHeight="1" x14ac:dyDescent="0.2">
      <c r="A20" s="5">
        <v>18</v>
      </c>
      <c r="B20" s="9" t="s">
        <v>36</v>
      </c>
      <c r="C20" s="9" t="s">
        <v>37</v>
      </c>
      <c r="D20" s="9">
        <v>2005</v>
      </c>
      <c r="E20" s="10">
        <v>282328</v>
      </c>
      <c r="F20" s="9" t="s">
        <v>41</v>
      </c>
      <c r="G20" s="11">
        <v>2700</v>
      </c>
      <c r="H20" s="8">
        <f t="shared" si="0"/>
        <v>1620</v>
      </c>
      <c r="I20" s="8">
        <f t="shared" si="1"/>
        <v>162</v>
      </c>
    </row>
    <row r="21" spans="1:9" s="4" customFormat="1" ht="18" customHeight="1" x14ac:dyDescent="0.2">
      <c r="A21" s="5">
        <v>19</v>
      </c>
      <c r="B21" s="6" t="s">
        <v>36</v>
      </c>
      <c r="C21" s="6" t="s">
        <v>37</v>
      </c>
      <c r="D21" s="6">
        <v>2005</v>
      </c>
      <c r="E21" s="7">
        <v>192776</v>
      </c>
      <c r="F21" s="6" t="s">
        <v>42</v>
      </c>
      <c r="G21" s="8">
        <v>2700</v>
      </c>
      <c r="H21" s="8">
        <f t="shared" si="0"/>
        <v>1620</v>
      </c>
      <c r="I21" s="8">
        <f t="shared" si="1"/>
        <v>162</v>
      </c>
    </row>
    <row r="22" spans="1:9" s="4" customFormat="1" ht="18" customHeight="1" x14ac:dyDescent="0.2">
      <c r="A22" s="5">
        <v>20</v>
      </c>
      <c r="B22" s="9" t="s">
        <v>9</v>
      </c>
      <c r="C22" s="9" t="s">
        <v>10</v>
      </c>
      <c r="D22" s="9">
        <v>2005</v>
      </c>
      <c r="E22" s="10">
        <v>215721</v>
      </c>
      <c r="F22" s="9" t="s">
        <v>43</v>
      </c>
      <c r="G22" s="11">
        <v>2500</v>
      </c>
      <c r="H22" s="8">
        <f t="shared" si="0"/>
        <v>1500</v>
      </c>
      <c r="I22" s="8">
        <f t="shared" si="1"/>
        <v>150</v>
      </c>
    </row>
    <row r="23" spans="1:9" s="4" customFormat="1" ht="18" customHeight="1" x14ac:dyDescent="0.2">
      <c r="A23" s="5">
        <v>21</v>
      </c>
      <c r="B23" s="6" t="s">
        <v>44</v>
      </c>
      <c r="C23" s="6" t="s">
        <v>45</v>
      </c>
      <c r="D23" s="6">
        <v>2005</v>
      </c>
      <c r="E23" s="7">
        <v>154341</v>
      </c>
      <c r="F23" s="6" t="s">
        <v>46</v>
      </c>
      <c r="G23" s="8">
        <v>3500</v>
      </c>
      <c r="H23" s="8">
        <f t="shared" si="0"/>
        <v>2100</v>
      </c>
      <c r="I23" s="8">
        <f t="shared" si="1"/>
        <v>210</v>
      </c>
    </row>
    <row r="24" spans="1:9" s="4" customFormat="1" ht="18" customHeight="1" x14ac:dyDescent="0.2">
      <c r="A24" s="5">
        <v>22</v>
      </c>
      <c r="B24" s="6" t="s">
        <v>13</v>
      </c>
      <c r="C24" s="6" t="s">
        <v>47</v>
      </c>
      <c r="D24" s="9">
        <v>2005</v>
      </c>
      <c r="E24" s="10">
        <v>437117</v>
      </c>
      <c r="F24" s="9" t="s">
        <v>48</v>
      </c>
      <c r="G24" s="11">
        <v>22800</v>
      </c>
      <c r="H24" s="8">
        <f t="shared" si="0"/>
        <v>13680</v>
      </c>
      <c r="I24" s="8">
        <f t="shared" si="1"/>
        <v>1368</v>
      </c>
    </row>
    <row r="25" spans="1:9" s="4" customFormat="1" ht="18" customHeight="1" x14ac:dyDescent="0.2">
      <c r="A25" s="5">
        <v>23</v>
      </c>
      <c r="B25" s="9" t="s">
        <v>49</v>
      </c>
      <c r="C25" s="9" t="s">
        <v>45</v>
      </c>
      <c r="D25" s="9">
        <v>2006</v>
      </c>
      <c r="E25" s="10">
        <v>207207</v>
      </c>
      <c r="F25" s="9" t="s">
        <v>50</v>
      </c>
      <c r="G25" s="11">
        <v>4500</v>
      </c>
      <c r="H25" s="8">
        <f t="shared" si="0"/>
        <v>2700</v>
      </c>
      <c r="I25" s="8">
        <f t="shared" si="1"/>
        <v>270</v>
      </c>
    </row>
    <row r="26" spans="1:9" s="4" customFormat="1" ht="18" customHeight="1" x14ac:dyDescent="0.2">
      <c r="A26" s="5">
        <v>24</v>
      </c>
      <c r="B26" s="6" t="s">
        <v>44</v>
      </c>
      <c r="C26" s="6" t="s">
        <v>45</v>
      </c>
      <c r="D26" s="6">
        <v>2006</v>
      </c>
      <c r="E26" s="7">
        <v>155619</v>
      </c>
      <c r="F26" s="6" t="s">
        <v>51</v>
      </c>
      <c r="G26" s="8">
        <v>4500</v>
      </c>
      <c r="H26" s="8">
        <f t="shared" si="0"/>
        <v>2700</v>
      </c>
      <c r="I26" s="8">
        <f t="shared" si="1"/>
        <v>270</v>
      </c>
    </row>
    <row r="27" spans="1:9" s="4" customFormat="1" ht="18" customHeight="1" x14ac:dyDescent="0.2">
      <c r="A27" s="5">
        <v>25</v>
      </c>
      <c r="B27" s="9" t="s">
        <v>39</v>
      </c>
      <c r="C27" s="9" t="s">
        <v>52</v>
      </c>
      <c r="D27" s="9">
        <v>2006</v>
      </c>
      <c r="E27" s="10">
        <v>251664</v>
      </c>
      <c r="F27" s="9" t="s">
        <v>53</v>
      </c>
      <c r="G27" s="11">
        <v>6800</v>
      </c>
      <c r="H27" s="8">
        <f t="shared" si="0"/>
        <v>4080</v>
      </c>
      <c r="I27" s="8">
        <f t="shared" si="1"/>
        <v>408</v>
      </c>
    </row>
    <row r="28" spans="1:9" s="4" customFormat="1" ht="18" customHeight="1" x14ac:dyDescent="0.2">
      <c r="A28" s="5">
        <v>26</v>
      </c>
      <c r="B28" s="9" t="s">
        <v>49</v>
      </c>
      <c r="C28" s="9" t="s">
        <v>45</v>
      </c>
      <c r="D28" s="9">
        <v>2006</v>
      </c>
      <c r="E28" s="10">
        <v>244398</v>
      </c>
      <c r="F28" s="9" t="s">
        <v>54</v>
      </c>
      <c r="G28" s="11">
        <v>4500</v>
      </c>
      <c r="H28" s="8">
        <f t="shared" si="0"/>
        <v>2700</v>
      </c>
      <c r="I28" s="8">
        <f t="shared" si="1"/>
        <v>270</v>
      </c>
    </row>
    <row r="29" spans="1:9" s="4" customFormat="1" ht="18" customHeight="1" x14ac:dyDescent="0.2">
      <c r="A29" s="5">
        <v>27</v>
      </c>
      <c r="B29" s="9" t="s">
        <v>49</v>
      </c>
      <c r="C29" s="9" t="s">
        <v>45</v>
      </c>
      <c r="D29" s="9">
        <v>2006</v>
      </c>
      <c r="E29" s="10">
        <v>186508</v>
      </c>
      <c r="F29" s="9" t="s">
        <v>55</v>
      </c>
      <c r="G29" s="11">
        <v>4500</v>
      </c>
      <c r="H29" s="8">
        <f t="shared" si="0"/>
        <v>2700</v>
      </c>
      <c r="I29" s="8">
        <f t="shared" si="1"/>
        <v>270</v>
      </c>
    </row>
    <row r="30" spans="1:9" s="4" customFormat="1" ht="18" customHeight="1" x14ac:dyDescent="0.2">
      <c r="A30" s="5">
        <v>28</v>
      </c>
      <c r="B30" s="6" t="s">
        <v>56</v>
      </c>
      <c r="C30" s="6" t="s">
        <v>57</v>
      </c>
      <c r="D30" s="6">
        <v>2006</v>
      </c>
      <c r="E30" s="7">
        <v>162569</v>
      </c>
      <c r="F30" s="6" t="s">
        <v>58</v>
      </c>
      <c r="G30" s="8">
        <v>4999</v>
      </c>
      <c r="H30" s="8">
        <v>3000</v>
      </c>
      <c r="I30" s="8">
        <v>300</v>
      </c>
    </row>
    <row r="31" spans="1:9" s="4" customFormat="1" ht="18" customHeight="1" x14ac:dyDescent="0.2">
      <c r="A31" s="5">
        <v>29</v>
      </c>
      <c r="B31" s="6" t="s">
        <v>59</v>
      </c>
      <c r="C31" s="6" t="s">
        <v>25</v>
      </c>
      <c r="D31" s="6">
        <v>2007</v>
      </c>
      <c r="E31" s="7">
        <v>192143</v>
      </c>
      <c r="F31" s="6" t="s">
        <v>60</v>
      </c>
      <c r="G31" s="8">
        <v>11070</v>
      </c>
      <c r="H31" s="8">
        <f t="shared" si="0"/>
        <v>6642</v>
      </c>
      <c r="I31" s="8">
        <v>664</v>
      </c>
    </row>
    <row r="32" spans="1:9" s="4" customFormat="1" ht="18" customHeight="1" x14ac:dyDescent="0.2">
      <c r="A32" s="5">
        <v>30</v>
      </c>
      <c r="B32" s="9" t="s">
        <v>61</v>
      </c>
      <c r="C32" s="9" t="s">
        <v>62</v>
      </c>
      <c r="D32" s="9">
        <v>2007</v>
      </c>
      <c r="E32" s="7">
        <v>198502</v>
      </c>
      <c r="F32" s="6" t="s">
        <v>63</v>
      </c>
      <c r="G32" s="8">
        <v>4900</v>
      </c>
      <c r="H32" s="8">
        <f t="shared" si="0"/>
        <v>2940</v>
      </c>
      <c r="I32" s="8">
        <f t="shared" si="1"/>
        <v>294</v>
      </c>
    </row>
    <row r="33" spans="1:9" s="4" customFormat="1" ht="18" customHeight="1" x14ac:dyDescent="0.2">
      <c r="A33" s="5">
        <v>31</v>
      </c>
      <c r="B33" s="9" t="s">
        <v>49</v>
      </c>
      <c r="C33" s="9" t="s">
        <v>45</v>
      </c>
      <c r="D33" s="12">
        <v>2007</v>
      </c>
      <c r="E33" s="10">
        <v>160419</v>
      </c>
      <c r="F33" s="13" t="s">
        <v>64</v>
      </c>
      <c r="G33" s="11">
        <v>5150</v>
      </c>
      <c r="H33" s="8">
        <f t="shared" si="0"/>
        <v>3090</v>
      </c>
      <c r="I33" s="8">
        <f t="shared" si="1"/>
        <v>309</v>
      </c>
    </row>
    <row r="34" spans="1:9" s="4" customFormat="1" ht="18" customHeight="1" x14ac:dyDescent="0.2">
      <c r="A34" s="5">
        <v>32</v>
      </c>
      <c r="B34" s="6" t="s">
        <v>13</v>
      </c>
      <c r="C34" s="6" t="s">
        <v>65</v>
      </c>
      <c r="D34" s="6">
        <v>2007</v>
      </c>
      <c r="E34" s="14">
        <v>524979</v>
      </c>
      <c r="F34" s="6" t="s">
        <v>66</v>
      </c>
      <c r="G34" s="8">
        <v>15800</v>
      </c>
      <c r="H34" s="8">
        <f t="shared" si="0"/>
        <v>9480</v>
      </c>
      <c r="I34" s="8">
        <f t="shared" si="1"/>
        <v>948</v>
      </c>
    </row>
    <row r="35" spans="1:9" s="4" customFormat="1" ht="18" customHeight="1" x14ac:dyDescent="0.2">
      <c r="A35" s="5">
        <v>33</v>
      </c>
      <c r="B35" s="9" t="s">
        <v>61</v>
      </c>
      <c r="C35" s="9" t="s">
        <v>62</v>
      </c>
      <c r="D35" s="9">
        <v>2008</v>
      </c>
      <c r="E35" s="10">
        <v>230198</v>
      </c>
      <c r="F35" s="9" t="s">
        <v>67</v>
      </c>
      <c r="G35" s="11">
        <v>6000</v>
      </c>
      <c r="H35" s="8">
        <f t="shared" si="0"/>
        <v>3600</v>
      </c>
      <c r="I35" s="8">
        <f t="shared" si="1"/>
        <v>360</v>
      </c>
    </row>
    <row r="36" spans="1:9" s="4" customFormat="1" ht="18" customHeight="1" x14ac:dyDescent="0.2">
      <c r="A36" s="5">
        <v>34</v>
      </c>
      <c r="B36" s="9" t="s">
        <v>61</v>
      </c>
      <c r="C36" s="9" t="s">
        <v>62</v>
      </c>
      <c r="D36" s="9">
        <v>2008</v>
      </c>
      <c r="E36" s="10">
        <v>203574</v>
      </c>
      <c r="F36" s="9" t="s">
        <v>68</v>
      </c>
      <c r="G36" s="11">
        <v>6000</v>
      </c>
      <c r="H36" s="8">
        <f t="shared" si="0"/>
        <v>3600</v>
      </c>
      <c r="I36" s="8">
        <f t="shared" si="1"/>
        <v>360</v>
      </c>
    </row>
    <row r="37" spans="1:9" s="4" customFormat="1" ht="18" customHeight="1" x14ac:dyDescent="0.2">
      <c r="A37" s="5">
        <v>35</v>
      </c>
      <c r="B37" s="6" t="s">
        <v>69</v>
      </c>
      <c r="C37" s="6" t="s">
        <v>62</v>
      </c>
      <c r="D37" s="6">
        <v>2008</v>
      </c>
      <c r="E37" s="7">
        <v>217944</v>
      </c>
      <c r="F37" s="6" t="s">
        <v>70</v>
      </c>
      <c r="G37" s="8">
        <v>6000</v>
      </c>
      <c r="H37" s="8">
        <f t="shared" si="0"/>
        <v>3600</v>
      </c>
      <c r="I37" s="8">
        <f t="shared" si="1"/>
        <v>360</v>
      </c>
    </row>
    <row r="38" spans="1:9" s="4" customFormat="1" ht="18" customHeight="1" x14ac:dyDescent="0.2">
      <c r="A38" s="5">
        <v>36</v>
      </c>
      <c r="B38" s="6" t="s">
        <v>69</v>
      </c>
      <c r="C38" s="6" t="s">
        <v>62</v>
      </c>
      <c r="D38" s="6">
        <v>2008</v>
      </c>
      <c r="E38" s="7">
        <v>183030</v>
      </c>
      <c r="F38" s="6" t="s">
        <v>71</v>
      </c>
      <c r="G38" s="8">
        <v>6000</v>
      </c>
      <c r="H38" s="8">
        <f t="shared" si="0"/>
        <v>3600</v>
      </c>
      <c r="I38" s="8">
        <f t="shared" si="1"/>
        <v>360</v>
      </c>
    </row>
    <row r="39" spans="1:9" s="4" customFormat="1" ht="18" customHeight="1" x14ac:dyDescent="0.2">
      <c r="A39" s="5">
        <v>37</v>
      </c>
      <c r="B39" s="6" t="s">
        <v>69</v>
      </c>
      <c r="C39" s="6" t="s">
        <v>62</v>
      </c>
      <c r="D39" s="6">
        <v>2008</v>
      </c>
      <c r="E39" s="7">
        <v>234913</v>
      </c>
      <c r="F39" s="6" t="s">
        <v>72</v>
      </c>
      <c r="G39" s="8">
        <v>6000</v>
      </c>
      <c r="H39" s="8">
        <f t="shared" si="0"/>
        <v>3600</v>
      </c>
      <c r="I39" s="8">
        <f t="shared" si="1"/>
        <v>360</v>
      </c>
    </row>
    <row r="40" spans="1:9" s="4" customFormat="1" ht="18" customHeight="1" x14ac:dyDescent="0.2">
      <c r="A40" s="5">
        <v>38</v>
      </c>
      <c r="B40" s="9" t="s">
        <v>61</v>
      </c>
      <c r="C40" s="9" t="s">
        <v>62</v>
      </c>
      <c r="D40" s="9">
        <v>2008</v>
      </c>
      <c r="E40" s="10">
        <v>164482</v>
      </c>
      <c r="F40" s="9" t="s">
        <v>73</v>
      </c>
      <c r="G40" s="11">
        <v>6000</v>
      </c>
      <c r="H40" s="8">
        <f t="shared" si="0"/>
        <v>3600</v>
      </c>
      <c r="I40" s="8">
        <f t="shared" si="1"/>
        <v>360</v>
      </c>
    </row>
    <row r="41" spans="1:9" s="4" customFormat="1" ht="18" customHeight="1" x14ac:dyDescent="0.2">
      <c r="A41" s="5">
        <v>39</v>
      </c>
      <c r="B41" s="9" t="s">
        <v>61</v>
      </c>
      <c r="C41" s="9" t="s">
        <v>62</v>
      </c>
      <c r="D41" s="9">
        <v>2008</v>
      </c>
      <c r="E41" s="10">
        <v>161630</v>
      </c>
      <c r="F41" s="9" t="s">
        <v>74</v>
      </c>
      <c r="G41" s="11">
        <v>6000</v>
      </c>
      <c r="H41" s="8">
        <f t="shared" si="0"/>
        <v>3600</v>
      </c>
      <c r="I41" s="8">
        <f t="shared" si="1"/>
        <v>360</v>
      </c>
    </row>
    <row r="42" spans="1:9" s="4" customFormat="1" ht="18" customHeight="1" x14ac:dyDescent="0.2">
      <c r="A42" s="5">
        <v>40</v>
      </c>
      <c r="B42" s="6" t="s">
        <v>61</v>
      </c>
      <c r="C42" s="6" t="s">
        <v>62</v>
      </c>
      <c r="D42" s="6">
        <v>2008</v>
      </c>
      <c r="E42" s="7">
        <v>403291</v>
      </c>
      <c r="F42" s="6" t="s">
        <v>75</v>
      </c>
      <c r="G42" s="8">
        <v>6000</v>
      </c>
      <c r="H42" s="8">
        <f t="shared" si="0"/>
        <v>3600</v>
      </c>
      <c r="I42" s="8">
        <f t="shared" si="1"/>
        <v>360</v>
      </c>
    </row>
    <row r="43" spans="1:9" s="4" customFormat="1" ht="18" customHeight="1" x14ac:dyDescent="0.2">
      <c r="A43" s="5">
        <v>41</v>
      </c>
      <c r="B43" s="9" t="s">
        <v>69</v>
      </c>
      <c r="C43" s="9" t="s">
        <v>62</v>
      </c>
      <c r="D43" s="9">
        <v>2008</v>
      </c>
      <c r="E43" s="10">
        <v>260084</v>
      </c>
      <c r="F43" s="9" t="s">
        <v>76</v>
      </c>
      <c r="G43" s="11">
        <v>6000</v>
      </c>
      <c r="H43" s="8">
        <f t="shared" si="0"/>
        <v>3600</v>
      </c>
      <c r="I43" s="8">
        <f t="shared" si="1"/>
        <v>360</v>
      </c>
    </row>
    <row r="44" spans="1:9" s="4" customFormat="1" ht="18" customHeight="1" x14ac:dyDescent="0.2">
      <c r="A44" s="5">
        <v>42</v>
      </c>
      <c r="B44" s="9" t="s">
        <v>61</v>
      </c>
      <c r="C44" s="9" t="s">
        <v>62</v>
      </c>
      <c r="D44" s="9">
        <v>2008</v>
      </c>
      <c r="E44" s="10">
        <v>213500</v>
      </c>
      <c r="F44" s="9" t="s">
        <v>77</v>
      </c>
      <c r="G44" s="11">
        <v>6000</v>
      </c>
      <c r="H44" s="8">
        <f t="shared" si="0"/>
        <v>3600</v>
      </c>
      <c r="I44" s="8">
        <f t="shared" si="1"/>
        <v>360</v>
      </c>
    </row>
    <row r="45" spans="1:9" s="4" customFormat="1" ht="18" customHeight="1" x14ac:dyDescent="0.2">
      <c r="A45" s="5">
        <v>43</v>
      </c>
      <c r="B45" s="9" t="s">
        <v>61</v>
      </c>
      <c r="C45" s="9" t="s">
        <v>62</v>
      </c>
      <c r="D45" s="9">
        <v>2008</v>
      </c>
      <c r="E45" s="10">
        <v>330387</v>
      </c>
      <c r="F45" s="9" t="s">
        <v>78</v>
      </c>
      <c r="G45" s="11">
        <v>6000</v>
      </c>
      <c r="H45" s="8">
        <f t="shared" si="0"/>
        <v>3600</v>
      </c>
      <c r="I45" s="8">
        <f t="shared" si="1"/>
        <v>360</v>
      </c>
    </row>
    <row r="46" spans="1:9" s="4" customFormat="1" ht="18" customHeight="1" x14ac:dyDescent="0.2">
      <c r="A46" s="5">
        <v>44</v>
      </c>
      <c r="B46" s="9" t="s">
        <v>69</v>
      </c>
      <c r="C46" s="9" t="s">
        <v>62</v>
      </c>
      <c r="D46" s="9">
        <v>2008</v>
      </c>
      <c r="E46" s="10">
        <v>216784</v>
      </c>
      <c r="F46" s="9" t="s">
        <v>79</v>
      </c>
      <c r="G46" s="11">
        <v>6000</v>
      </c>
      <c r="H46" s="8">
        <f t="shared" si="0"/>
        <v>3600</v>
      </c>
      <c r="I46" s="8">
        <f t="shared" si="1"/>
        <v>360</v>
      </c>
    </row>
    <row r="47" spans="1:9" s="4" customFormat="1" ht="18" customHeight="1" x14ac:dyDescent="0.2">
      <c r="A47" s="5">
        <v>45</v>
      </c>
      <c r="B47" s="9" t="s">
        <v>80</v>
      </c>
      <c r="C47" s="9" t="s">
        <v>81</v>
      </c>
      <c r="D47" s="9">
        <v>2008</v>
      </c>
      <c r="E47" s="10">
        <v>230683</v>
      </c>
      <c r="F47" s="9" t="s">
        <v>82</v>
      </c>
      <c r="G47" s="11">
        <v>16900</v>
      </c>
      <c r="H47" s="8">
        <f t="shared" si="0"/>
        <v>10140</v>
      </c>
      <c r="I47" s="8">
        <f t="shared" si="1"/>
        <v>1014</v>
      </c>
    </row>
    <row r="48" spans="1:9" s="4" customFormat="1" ht="18" customHeight="1" x14ac:dyDescent="0.2">
      <c r="A48" s="5">
        <v>46</v>
      </c>
      <c r="B48" s="5" t="s">
        <v>61</v>
      </c>
      <c r="C48" s="5" t="s">
        <v>62</v>
      </c>
      <c r="D48" s="5">
        <v>2008</v>
      </c>
      <c r="E48" s="15">
        <v>177695</v>
      </c>
      <c r="F48" s="5" t="s">
        <v>83</v>
      </c>
      <c r="G48" s="16">
        <v>6000</v>
      </c>
      <c r="H48" s="8">
        <f t="shared" si="0"/>
        <v>3600</v>
      </c>
      <c r="I48" s="8">
        <f t="shared" si="1"/>
        <v>360</v>
      </c>
    </row>
    <row r="49" spans="1:9" s="4" customFormat="1" ht="18" customHeight="1" x14ac:dyDescent="0.2">
      <c r="A49" s="5">
        <v>47</v>
      </c>
      <c r="B49" s="17" t="s">
        <v>69</v>
      </c>
      <c r="C49" s="5" t="s">
        <v>62</v>
      </c>
      <c r="D49" s="5">
        <v>2008</v>
      </c>
      <c r="E49" s="15">
        <v>217888</v>
      </c>
      <c r="F49" s="5" t="s">
        <v>84</v>
      </c>
      <c r="G49" s="16">
        <v>6000</v>
      </c>
      <c r="H49" s="8">
        <f t="shared" si="0"/>
        <v>3600</v>
      </c>
      <c r="I49" s="8">
        <f t="shared" si="1"/>
        <v>360</v>
      </c>
    </row>
    <row r="50" spans="1:9" s="4" customFormat="1" ht="18" customHeight="1" x14ac:dyDescent="0.2">
      <c r="A50" s="5">
        <v>48</v>
      </c>
      <c r="B50" s="6" t="s">
        <v>69</v>
      </c>
      <c r="C50" s="6" t="s">
        <v>62</v>
      </c>
      <c r="D50" s="6">
        <v>2008</v>
      </c>
      <c r="E50" s="7">
        <v>376776</v>
      </c>
      <c r="F50" s="6" t="s">
        <v>85</v>
      </c>
      <c r="G50" s="8">
        <v>6000</v>
      </c>
      <c r="H50" s="8">
        <f t="shared" si="0"/>
        <v>3600</v>
      </c>
      <c r="I50" s="8">
        <f t="shared" si="1"/>
        <v>360</v>
      </c>
    </row>
    <row r="51" spans="1:9" s="4" customFormat="1" ht="18" customHeight="1" x14ac:dyDescent="0.2">
      <c r="A51" s="5">
        <v>49</v>
      </c>
      <c r="B51" s="9" t="s">
        <v>56</v>
      </c>
      <c r="C51" s="9" t="s">
        <v>81</v>
      </c>
      <c r="D51" s="9">
        <v>2008</v>
      </c>
      <c r="E51" s="10">
        <v>338346</v>
      </c>
      <c r="F51" s="9" t="s">
        <v>86</v>
      </c>
      <c r="G51" s="11">
        <v>16900</v>
      </c>
      <c r="H51" s="8">
        <f t="shared" si="0"/>
        <v>10140</v>
      </c>
      <c r="I51" s="8">
        <f t="shared" si="1"/>
        <v>1014</v>
      </c>
    </row>
    <row r="52" spans="1:9" s="4" customFormat="1" ht="18" customHeight="1" x14ac:dyDescent="0.2">
      <c r="A52" s="5">
        <v>50</v>
      </c>
      <c r="B52" s="6" t="s">
        <v>69</v>
      </c>
      <c r="C52" s="6" t="s">
        <v>62</v>
      </c>
      <c r="D52" s="6">
        <v>2009</v>
      </c>
      <c r="E52" s="7">
        <v>214293</v>
      </c>
      <c r="F52" s="6" t="s">
        <v>87</v>
      </c>
      <c r="G52" s="8">
        <v>8000</v>
      </c>
      <c r="H52" s="8">
        <f t="shared" si="0"/>
        <v>4800</v>
      </c>
      <c r="I52" s="8">
        <f t="shared" si="1"/>
        <v>480</v>
      </c>
    </row>
    <row r="53" spans="1:9" s="4" customFormat="1" ht="18" customHeight="1" x14ac:dyDescent="0.2">
      <c r="A53" s="5">
        <v>51</v>
      </c>
      <c r="B53" s="9" t="s">
        <v>69</v>
      </c>
      <c r="C53" s="9" t="s">
        <v>62</v>
      </c>
      <c r="D53" s="9">
        <v>2009</v>
      </c>
      <c r="E53" s="10">
        <v>284072</v>
      </c>
      <c r="F53" s="9" t="s">
        <v>88</v>
      </c>
      <c r="G53" s="11">
        <v>8000</v>
      </c>
      <c r="H53" s="8">
        <f t="shared" si="0"/>
        <v>4800</v>
      </c>
      <c r="I53" s="8">
        <f t="shared" si="1"/>
        <v>480</v>
      </c>
    </row>
    <row r="54" spans="1:9" s="4" customFormat="1" ht="18" customHeight="1" x14ac:dyDescent="0.2">
      <c r="A54" s="5">
        <v>52</v>
      </c>
      <c r="B54" s="9" t="s">
        <v>69</v>
      </c>
      <c r="C54" s="9" t="s">
        <v>62</v>
      </c>
      <c r="D54" s="9">
        <v>2009</v>
      </c>
      <c r="E54" s="10">
        <v>381003</v>
      </c>
      <c r="F54" s="9" t="s">
        <v>89</v>
      </c>
      <c r="G54" s="11">
        <v>8000</v>
      </c>
      <c r="H54" s="8">
        <f t="shared" si="0"/>
        <v>4800</v>
      </c>
      <c r="I54" s="8">
        <f t="shared" si="1"/>
        <v>480</v>
      </c>
    </row>
    <row r="55" spans="1:9" s="4" customFormat="1" ht="18" customHeight="1" x14ac:dyDescent="0.2">
      <c r="A55" s="5">
        <v>53</v>
      </c>
      <c r="B55" s="9" t="s">
        <v>69</v>
      </c>
      <c r="C55" s="9" t="s">
        <v>62</v>
      </c>
      <c r="D55" s="9">
        <v>2009</v>
      </c>
      <c r="E55" s="10">
        <v>223378</v>
      </c>
      <c r="F55" s="9" t="s">
        <v>90</v>
      </c>
      <c r="G55" s="11">
        <v>8000</v>
      </c>
      <c r="H55" s="8">
        <f t="shared" si="0"/>
        <v>4800</v>
      </c>
      <c r="I55" s="8">
        <f t="shared" si="1"/>
        <v>480</v>
      </c>
    </row>
    <row r="56" spans="1:9" s="4" customFormat="1" ht="18" customHeight="1" x14ac:dyDescent="0.2">
      <c r="A56" s="5">
        <v>54</v>
      </c>
      <c r="B56" s="9" t="s">
        <v>56</v>
      </c>
      <c r="C56" s="9" t="s">
        <v>91</v>
      </c>
      <c r="D56" s="9">
        <v>2009</v>
      </c>
      <c r="E56" s="10">
        <v>97924</v>
      </c>
      <c r="F56" s="9" t="s">
        <v>92</v>
      </c>
      <c r="G56" s="11">
        <v>14600</v>
      </c>
      <c r="H56" s="8">
        <f t="shared" si="0"/>
        <v>8760</v>
      </c>
      <c r="I56" s="8">
        <f t="shared" si="1"/>
        <v>876</v>
      </c>
    </row>
    <row r="57" spans="1:9" s="4" customFormat="1" ht="18" customHeight="1" x14ac:dyDescent="0.2">
      <c r="A57" s="5">
        <v>55</v>
      </c>
      <c r="B57" s="9" t="s">
        <v>80</v>
      </c>
      <c r="C57" s="9" t="s">
        <v>81</v>
      </c>
      <c r="D57" s="9">
        <v>2009</v>
      </c>
      <c r="E57" s="10">
        <v>519224</v>
      </c>
      <c r="F57" s="9" t="s">
        <v>93</v>
      </c>
      <c r="G57" s="11">
        <v>18500</v>
      </c>
      <c r="H57" s="8">
        <f t="shared" si="0"/>
        <v>11100</v>
      </c>
      <c r="I57" s="8">
        <f t="shared" si="1"/>
        <v>1110</v>
      </c>
    </row>
    <row r="58" spans="1:9" s="4" customFormat="1" ht="18" customHeight="1" x14ac:dyDescent="0.2">
      <c r="A58" s="5">
        <v>56</v>
      </c>
      <c r="B58" s="9" t="s">
        <v>56</v>
      </c>
      <c r="C58" s="9" t="s">
        <v>81</v>
      </c>
      <c r="D58" s="9">
        <v>2009</v>
      </c>
      <c r="E58" s="10">
        <v>345225</v>
      </c>
      <c r="F58" s="9" t="s">
        <v>94</v>
      </c>
      <c r="G58" s="11">
        <v>7000</v>
      </c>
      <c r="H58" s="8">
        <f t="shared" si="0"/>
        <v>4200</v>
      </c>
      <c r="I58" s="8">
        <f t="shared" si="1"/>
        <v>420</v>
      </c>
    </row>
    <row r="59" spans="1:9" s="4" customFormat="1" ht="18" customHeight="1" x14ac:dyDescent="0.2">
      <c r="A59" s="5">
        <v>57</v>
      </c>
      <c r="B59" s="17" t="s">
        <v>61</v>
      </c>
      <c r="C59" s="5" t="s">
        <v>62</v>
      </c>
      <c r="D59" s="5">
        <v>2009</v>
      </c>
      <c r="E59" s="15">
        <v>171493</v>
      </c>
      <c r="F59" s="5" t="s">
        <v>95</v>
      </c>
      <c r="G59" s="16">
        <v>8000</v>
      </c>
      <c r="H59" s="8">
        <f t="shared" si="0"/>
        <v>4800</v>
      </c>
      <c r="I59" s="8">
        <f t="shared" si="1"/>
        <v>480</v>
      </c>
    </row>
    <row r="60" spans="1:9" s="4" customFormat="1" ht="18" customHeight="1" x14ac:dyDescent="0.2">
      <c r="A60" s="5">
        <v>58</v>
      </c>
      <c r="B60" s="9" t="s">
        <v>56</v>
      </c>
      <c r="C60" s="9" t="s">
        <v>81</v>
      </c>
      <c r="D60" s="9">
        <v>2009</v>
      </c>
      <c r="E60" s="10">
        <v>450016</v>
      </c>
      <c r="F60" s="9" t="s">
        <v>96</v>
      </c>
      <c r="G60" s="11">
        <v>18500</v>
      </c>
      <c r="H60" s="8">
        <f t="shared" si="0"/>
        <v>11100</v>
      </c>
      <c r="I60" s="8">
        <f t="shared" si="1"/>
        <v>1110</v>
      </c>
    </row>
    <row r="61" spans="1:9" s="4" customFormat="1" ht="18" customHeight="1" x14ac:dyDescent="0.2">
      <c r="A61" s="5">
        <v>59</v>
      </c>
      <c r="B61" s="6" t="s">
        <v>80</v>
      </c>
      <c r="C61" s="6" t="s">
        <v>81</v>
      </c>
      <c r="D61" s="6">
        <v>2009</v>
      </c>
      <c r="E61" s="7">
        <v>390512</v>
      </c>
      <c r="F61" s="6" t="s">
        <v>97</v>
      </c>
      <c r="G61" s="8">
        <v>18500</v>
      </c>
      <c r="H61" s="8">
        <f t="shared" si="0"/>
        <v>11100</v>
      </c>
      <c r="I61" s="8">
        <f t="shared" si="1"/>
        <v>1110</v>
      </c>
    </row>
    <row r="62" spans="1:9" s="4" customFormat="1" ht="18" customHeight="1" x14ac:dyDescent="0.2">
      <c r="A62" s="5">
        <v>60</v>
      </c>
      <c r="B62" s="6" t="s">
        <v>69</v>
      </c>
      <c r="C62" s="6" t="s">
        <v>62</v>
      </c>
      <c r="D62" s="6">
        <v>2009</v>
      </c>
      <c r="E62" s="7">
        <v>316567</v>
      </c>
      <c r="F62" s="6" t="s">
        <v>98</v>
      </c>
      <c r="G62" s="8">
        <v>8000</v>
      </c>
      <c r="H62" s="8">
        <f t="shared" si="0"/>
        <v>4800</v>
      </c>
      <c r="I62" s="8">
        <f t="shared" si="1"/>
        <v>480</v>
      </c>
    </row>
    <row r="63" spans="1:9" s="4" customFormat="1" ht="18" customHeight="1" x14ac:dyDescent="0.2">
      <c r="A63" s="5">
        <v>61</v>
      </c>
      <c r="B63" s="9" t="s">
        <v>61</v>
      </c>
      <c r="C63" s="9" t="s">
        <v>62</v>
      </c>
      <c r="D63" s="9">
        <v>2009</v>
      </c>
      <c r="E63" s="10">
        <v>434075</v>
      </c>
      <c r="F63" s="9" t="s">
        <v>99</v>
      </c>
      <c r="G63" s="11">
        <v>8000</v>
      </c>
      <c r="H63" s="8">
        <f t="shared" si="0"/>
        <v>4800</v>
      </c>
      <c r="I63" s="8">
        <f t="shared" si="1"/>
        <v>480</v>
      </c>
    </row>
    <row r="64" spans="1:9" s="4" customFormat="1" ht="18" customHeight="1" x14ac:dyDescent="0.2">
      <c r="A64" s="5">
        <v>62</v>
      </c>
      <c r="B64" s="9" t="s">
        <v>69</v>
      </c>
      <c r="C64" s="9" t="s">
        <v>62</v>
      </c>
      <c r="D64" s="9">
        <v>2009</v>
      </c>
      <c r="E64" s="10">
        <v>311504</v>
      </c>
      <c r="F64" s="9" t="s">
        <v>100</v>
      </c>
      <c r="G64" s="11">
        <v>8000</v>
      </c>
      <c r="H64" s="8">
        <f t="shared" si="0"/>
        <v>4800</v>
      </c>
      <c r="I64" s="8">
        <f t="shared" si="1"/>
        <v>480</v>
      </c>
    </row>
    <row r="65" spans="1:9" s="4" customFormat="1" ht="18" customHeight="1" x14ac:dyDescent="0.2">
      <c r="A65" s="5">
        <v>63</v>
      </c>
      <c r="B65" s="9" t="s">
        <v>80</v>
      </c>
      <c r="C65" s="9" t="s">
        <v>81</v>
      </c>
      <c r="D65" s="9">
        <v>2009</v>
      </c>
      <c r="E65" s="10">
        <v>383779</v>
      </c>
      <c r="F65" s="9" t="s">
        <v>101</v>
      </c>
      <c r="G65" s="11">
        <v>18500</v>
      </c>
      <c r="H65" s="8">
        <f t="shared" si="0"/>
        <v>11100</v>
      </c>
      <c r="I65" s="8">
        <f t="shared" si="1"/>
        <v>1110</v>
      </c>
    </row>
    <row r="66" spans="1:9" s="4" customFormat="1" ht="18" customHeight="1" x14ac:dyDescent="0.2">
      <c r="A66" s="5">
        <v>64</v>
      </c>
      <c r="B66" s="9" t="s">
        <v>61</v>
      </c>
      <c r="C66" s="9" t="s">
        <v>62</v>
      </c>
      <c r="D66" s="9">
        <v>2009</v>
      </c>
      <c r="E66" s="10">
        <v>223045</v>
      </c>
      <c r="F66" s="9" t="s">
        <v>102</v>
      </c>
      <c r="G66" s="11">
        <v>8000</v>
      </c>
      <c r="H66" s="8">
        <f t="shared" si="0"/>
        <v>4800</v>
      </c>
      <c r="I66" s="8">
        <f t="shared" si="1"/>
        <v>480</v>
      </c>
    </row>
    <row r="67" spans="1:9" s="4" customFormat="1" ht="18" customHeight="1" x14ac:dyDescent="0.2">
      <c r="A67" s="5">
        <v>65</v>
      </c>
      <c r="B67" s="9" t="s">
        <v>61</v>
      </c>
      <c r="C67" s="9" t="s">
        <v>62</v>
      </c>
      <c r="D67" s="9">
        <v>2010</v>
      </c>
      <c r="E67" s="10">
        <v>300660</v>
      </c>
      <c r="F67" s="9" t="s">
        <v>103</v>
      </c>
      <c r="G67" s="11">
        <v>6800</v>
      </c>
      <c r="H67" s="8">
        <f t="shared" si="0"/>
        <v>4080</v>
      </c>
      <c r="I67" s="8">
        <f t="shared" si="1"/>
        <v>408</v>
      </c>
    </row>
    <row r="68" spans="1:9" s="4" customFormat="1" ht="18" customHeight="1" x14ac:dyDescent="0.2">
      <c r="A68" s="5">
        <v>66</v>
      </c>
      <c r="B68" s="9" t="s">
        <v>39</v>
      </c>
      <c r="C68" s="9" t="s">
        <v>52</v>
      </c>
      <c r="D68" s="9">
        <v>2010</v>
      </c>
      <c r="E68" s="10">
        <v>190121</v>
      </c>
      <c r="F68" s="9" t="s">
        <v>104</v>
      </c>
      <c r="G68" s="11">
        <v>8900</v>
      </c>
      <c r="H68" s="8">
        <f t="shared" ref="H68" si="2">G68-0.4*G68</f>
        <v>5340</v>
      </c>
      <c r="I68" s="8">
        <f t="shared" ref="I68:I76" si="3">0.1*H68</f>
        <v>534</v>
      </c>
    </row>
    <row r="69" spans="1:9" s="4" customFormat="1" ht="18" customHeight="1" x14ac:dyDescent="0.2">
      <c r="A69" s="5">
        <v>67</v>
      </c>
      <c r="B69" s="5" t="s">
        <v>69</v>
      </c>
      <c r="C69" s="5" t="s">
        <v>62</v>
      </c>
      <c r="D69" s="5">
        <v>2011</v>
      </c>
      <c r="E69" s="15">
        <v>152884</v>
      </c>
      <c r="F69" s="5" t="s">
        <v>105</v>
      </c>
      <c r="G69" s="16">
        <v>27820</v>
      </c>
      <c r="H69" s="8">
        <f>G69-0.3*G69</f>
        <v>19474</v>
      </c>
      <c r="I69" s="8">
        <v>1947</v>
      </c>
    </row>
    <row r="70" spans="1:9" s="4" customFormat="1" ht="18" customHeight="1" x14ac:dyDescent="0.2">
      <c r="A70" s="5">
        <v>68</v>
      </c>
      <c r="B70" s="9" t="s">
        <v>69</v>
      </c>
      <c r="C70" s="9" t="s">
        <v>62</v>
      </c>
      <c r="D70" s="9">
        <v>2012</v>
      </c>
      <c r="E70" s="10">
        <v>219398</v>
      </c>
      <c r="F70" s="9" t="s">
        <v>106</v>
      </c>
      <c r="G70" s="11">
        <v>20900</v>
      </c>
      <c r="H70" s="8">
        <f t="shared" ref="H70:H76" si="4">G70-0.3*G70</f>
        <v>14630</v>
      </c>
      <c r="I70" s="8">
        <f t="shared" si="3"/>
        <v>1463</v>
      </c>
    </row>
    <row r="71" spans="1:9" s="4" customFormat="1" ht="18" customHeight="1" x14ac:dyDescent="0.2">
      <c r="A71" s="5">
        <v>69</v>
      </c>
      <c r="B71" s="5" t="s">
        <v>69</v>
      </c>
      <c r="C71" s="5" t="s">
        <v>62</v>
      </c>
      <c r="D71" s="5">
        <v>2013</v>
      </c>
      <c r="E71" s="15">
        <v>116424</v>
      </c>
      <c r="F71" s="5" t="s">
        <v>115</v>
      </c>
      <c r="G71" s="16">
        <v>14900</v>
      </c>
      <c r="H71" s="8">
        <f t="shared" si="4"/>
        <v>10430</v>
      </c>
      <c r="I71" s="8">
        <f t="shared" si="3"/>
        <v>1043</v>
      </c>
    </row>
    <row r="72" spans="1:9" s="4" customFormat="1" ht="18" customHeight="1" x14ac:dyDescent="0.2">
      <c r="A72" s="5">
        <v>70</v>
      </c>
      <c r="B72" s="9" t="s">
        <v>56</v>
      </c>
      <c r="C72" s="9" t="s">
        <v>81</v>
      </c>
      <c r="D72" s="9">
        <v>2013</v>
      </c>
      <c r="E72" s="10">
        <v>108024</v>
      </c>
      <c r="F72" s="9" t="s">
        <v>107</v>
      </c>
      <c r="G72" s="11">
        <v>51777</v>
      </c>
      <c r="H72" s="8">
        <v>36244</v>
      </c>
      <c r="I72" s="8">
        <v>3624</v>
      </c>
    </row>
    <row r="73" spans="1:9" s="4" customFormat="1" ht="18" customHeight="1" x14ac:dyDescent="0.2">
      <c r="A73" s="5">
        <v>71</v>
      </c>
      <c r="B73" s="5" t="s">
        <v>49</v>
      </c>
      <c r="C73" s="5" t="s">
        <v>108</v>
      </c>
      <c r="D73" s="5">
        <v>2013</v>
      </c>
      <c r="E73" s="15">
        <v>78323</v>
      </c>
      <c r="F73" s="5" t="s">
        <v>109</v>
      </c>
      <c r="G73" s="16">
        <v>33900</v>
      </c>
      <c r="H73" s="8">
        <f t="shared" si="4"/>
        <v>23730</v>
      </c>
      <c r="I73" s="8">
        <f t="shared" si="3"/>
        <v>2373</v>
      </c>
    </row>
    <row r="74" spans="1:9" s="4" customFormat="1" ht="18" customHeight="1" x14ac:dyDescent="0.2">
      <c r="A74" s="5">
        <v>72</v>
      </c>
      <c r="B74" s="17" t="s">
        <v>49</v>
      </c>
      <c r="C74" s="5" t="s">
        <v>108</v>
      </c>
      <c r="D74" s="5">
        <v>2013</v>
      </c>
      <c r="E74" s="15">
        <v>135299</v>
      </c>
      <c r="F74" s="5" t="s">
        <v>110</v>
      </c>
      <c r="G74" s="16">
        <v>33900</v>
      </c>
      <c r="H74" s="8">
        <f t="shared" si="4"/>
        <v>23730</v>
      </c>
      <c r="I74" s="8">
        <f t="shared" si="3"/>
        <v>2373</v>
      </c>
    </row>
    <row r="75" spans="1:9" s="4" customFormat="1" ht="18" customHeight="1" x14ac:dyDescent="0.2">
      <c r="A75" s="5">
        <v>73</v>
      </c>
      <c r="B75" s="6" t="s">
        <v>56</v>
      </c>
      <c r="C75" s="6" t="s">
        <v>57</v>
      </c>
      <c r="D75" s="6">
        <v>2005</v>
      </c>
      <c r="E75" s="7">
        <v>161446</v>
      </c>
      <c r="F75" s="6" t="s">
        <v>111</v>
      </c>
      <c r="G75" s="8">
        <v>3200</v>
      </c>
      <c r="H75" s="8">
        <f>G75-0.4*G75</f>
        <v>1920</v>
      </c>
      <c r="I75" s="8">
        <f t="shared" si="3"/>
        <v>192</v>
      </c>
    </row>
    <row r="76" spans="1:9" s="4" customFormat="1" ht="18" customHeight="1" x14ac:dyDescent="0.2">
      <c r="A76" s="5">
        <v>74</v>
      </c>
      <c r="B76" s="5" t="s">
        <v>69</v>
      </c>
      <c r="C76" s="5" t="s">
        <v>62</v>
      </c>
      <c r="D76" s="5">
        <v>2017</v>
      </c>
      <c r="E76" s="15">
        <v>57682</v>
      </c>
      <c r="F76" s="5" t="s">
        <v>112</v>
      </c>
      <c r="G76" s="16">
        <v>49000</v>
      </c>
      <c r="H76" s="8">
        <f t="shared" si="4"/>
        <v>34300</v>
      </c>
      <c r="I76" s="8">
        <f t="shared" si="3"/>
        <v>3430</v>
      </c>
    </row>
    <row r="78" spans="1:9" s="4" customFormat="1" ht="9.75" customHeight="1" x14ac:dyDescent="0.2">
      <c r="A78" s="21" t="s">
        <v>114</v>
      </c>
      <c r="B78" s="21"/>
      <c r="C78" s="21"/>
      <c r="D78" s="21"/>
      <c r="E78" s="21"/>
      <c r="F78" s="21"/>
      <c r="G78" s="21"/>
      <c r="H78" s="21"/>
      <c r="I78" s="21"/>
    </row>
    <row r="79" spans="1:9" s="4" customFormat="1" x14ac:dyDescent="0.2">
      <c r="A79" s="21"/>
      <c r="B79" s="21"/>
      <c r="C79" s="21"/>
      <c r="D79" s="21"/>
      <c r="E79" s="21"/>
      <c r="F79" s="21"/>
      <c r="G79" s="21"/>
      <c r="H79" s="21"/>
      <c r="I79" s="21"/>
    </row>
    <row r="80" spans="1:9" s="4" customFormat="1" ht="19.5" customHeight="1" x14ac:dyDescent="0.2">
      <c r="A80" s="21"/>
      <c r="B80" s="21"/>
      <c r="C80" s="21"/>
      <c r="D80" s="21"/>
      <c r="E80" s="21"/>
      <c r="F80" s="21"/>
      <c r="G80" s="21"/>
      <c r="H80" s="21"/>
      <c r="I80" s="21"/>
    </row>
    <row r="81" spans="1:9" ht="14.25" customHeight="1" x14ac:dyDescent="0.25">
      <c r="A81" s="21"/>
      <c r="B81" s="21"/>
      <c r="C81" s="21"/>
      <c r="D81" s="21"/>
      <c r="E81" s="21"/>
      <c r="F81" s="21"/>
      <c r="G81" s="21"/>
      <c r="H81" s="21"/>
      <c r="I81" s="21"/>
    </row>
    <row r="82" spans="1:9" ht="21.75" customHeight="1" x14ac:dyDescent="0.25">
      <c r="A82" s="21"/>
      <c r="B82" s="21"/>
      <c r="C82" s="21"/>
      <c r="D82" s="21"/>
      <c r="E82" s="21"/>
      <c r="F82" s="21"/>
      <c r="G82" s="21"/>
      <c r="H82" s="21"/>
      <c r="I82" s="21"/>
    </row>
    <row r="83" spans="1:9" ht="17.25" customHeight="1" x14ac:dyDescent="0.25">
      <c r="A83" s="21"/>
      <c r="B83" s="21"/>
      <c r="C83" s="21"/>
      <c r="D83" s="21"/>
      <c r="E83" s="21"/>
      <c r="F83" s="21"/>
      <c r="G83" s="21"/>
      <c r="H83" s="21"/>
      <c r="I83" s="21"/>
    </row>
    <row r="84" spans="1:9" ht="10.5" customHeight="1" x14ac:dyDescent="0.25">
      <c r="A84" s="21"/>
      <c r="B84" s="21"/>
      <c r="C84" s="21"/>
      <c r="D84" s="21"/>
      <c r="E84" s="21"/>
      <c r="F84" s="21"/>
      <c r="G84" s="21"/>
      <c r="H84" s="21"/>
      <c r="I84" s="21"/>
    </row>
    <row r="85" spans="1:9" ht="14.25" customHeight="1" x14ac:dyDescent="0.25">
      <c r="A85" s="21"/>
      <c r="B85" s="21"/>
      <c r="C85" s="21"/>
      <c r="D85" s="21"/>
      <c r="E85" s="21"/>
      <c r="F85" s="21"/>
      <c r="G85" s="21"/>
      <c r="H85" s="21"/>
      <c r="I85" s="21"/>
    </row>
    <row r="86" spans="1:9" ht="14.25" customHeight="1" x14ac:dyDescent="0.25">
      <c r="A86" s="21"/>
      <c r="B86" s="21"/>
      <c r="C86" s="21"/>
      <c r="D86" s="21"/>
      <c r="E86" s="21"/>
      <c r="F86" s="21"/>
      <c r="G86" s="21"/>
      <c r="H86" s="21"/>
      <c r="I86" s="21"/>
    </row>
    <row r="87" spans="1:9" ht="14.25" customHeight="1" x14ac:dyDescent="0.25">
      <c r="A87" s="21"/>
      <c r="B87" s="21"/>
      <c r="C87" s="21"/>
      <c r="D87" s="21"/>
      <c r="E87" s="21"/>
      <c r="F87" s="21"/>
      <c r="G87" s="21"/>
      <c r="H87" s="21"/>
      <c r="I87" s="21"/>
    </row>
    <row r="88" spans="1:9" ht="14.25" customHeight="1" x14ac:dyDescent="0.25">
      <c r="A88" s="21"/>
      <c r="B88" s="21"/>
      <c r="C88" s="21"/>
      <c r="D88" s="21"/>
      <c r="E88" s="21"/>
      <c r="F88" s="21"/>
      <c r="G88" s="21"/>
      <c r="H88" s="21"/>
      <c r="I88" s="21"/>
    </row>
    <row r="89" spans="1:9" ht="14.25" customHeight="1" x14ac:dyDescent="0.25">
      <c r="A89" s="21"/>
      <c r="B89" s="21"/>
      <c r="C89" s="21"/>
      <c r="D89" s="21"/>
      <c r="E89" s="21"/>
      <c r="F89" s="21"/>
      <c r="G89" s="21"/>
      <c r="H89" s="21"/>
      <c r="I89" s="21"/>
    </row>
    <row r="90" spans="1:9" ht="14.25" customHeight="1" x14ac:dyDescent="0.25">
      <c r="A90" s="21"/>
      <c r="B90" s="21"/>
      <c r="C90" s="21"/>
      <c r="D90" s="21"/>
      <c r="E90" s="21"/>
      <c r="F90" s="21"/>
      <c r="G90" s="21"/>
      <c r="H90" s="21"/>
      <c r="I90" s="21"/>
    </row>
    <row r="91" spans="1:9" ht="6.75" customHeight="1" x14ac:dyDescent="0.25">
      <c r="A91" s="21"/>
      <c r="B91" s="21"/>
      <c r="C91" s="21"/>
      <c r="D91" s="21"/>
      <c r="E91" s="21"/>
      <c r="F91" s="21"/>
      <c r="G91" s="21"/>
      <c r="H91" s="21"/>
      <c r="I91" s="21"/>
    </row>
    <row r="92" spans="1:9" ht="14.25" customHeight="1" x14ac:dyDescent="0.25">
      <c r="A92" s="21"/>
      <c r="B92" s="21"/>
      <c r="C92" s="21"/>
      <c r="D92" s="21"/>
      <c r="E92" s="21"/>
      <c r="F92" s="21"/>
      <c r="G92" s="21"/>
      <c r="H92" s="21"/>
      <c r="I92" s="21"/>
    </row>
    <row r="93" spans="1:9" ht="18.75" customHeight="1" x14ac:dyDescent="0.25">
      <c r="A93" s="21"/>
      <c r="B93" s="21"/>
      <c r="C93" s="21"/>
      <c r="D93" s="21"/>
      <c r="E93" s="21"/>
      <c r="F93" s="21"/>
      <c r="G93" s="21"/>
      <c r="H93" s="21"/>
      <c r="I93" s="21"/>
    </row>
    <row r="94" spans="1:9" s="4" customFormat="1" ht="14.25" customHeight="1" x14ac:dyDescent="0.2">
      <c r="A94" s="19"/>
      <c r="B94" s="19"/>
      <c r="C94" s="19"/>
      <c r="D94" s="19"/>
      <c r="E94" s="19"/>
      <c r="F94" s="19"/>
      <c r="G94" s="19"/>
      <c r="H94" s="19"/>
      <c r="I94" s="19"/>
    </row>
    <row r="95" spans="1:9" s="4" customFormat="1" ht="14.25" customHeight="1" x14ac:dyDescent="0.2">
      <c r="A95" s="19"/>
      <c r="B95" s="19"/>
      <c r="C95" s="19"/>
      <c r="D95" s="19"/>
      <c r="E95" s="19"/>
      <c r="F95" s="19"/>
      <c r="G95" s="19"/>
      <c r="H95" s="19"/>
      <c r="I95" s="19"/>
    </row>
    <row r="96" spans="1:9" s="4" customFormat="1" ht="14.25" customHeight="1" x14ac:dyDescent="0.2">
      <c r="A96" s="19"/>
      <c r="B96" s="19"/>
      <c r="C96" s="19"/>
      <c r="D96" s="19"/>
      <c r="E96" s="19"/>
      <c r="F96" s="19"/>
      <c r="G96" s="19"/>
      <c r="H96" s="19"/>
      <c r="I96" s="19"/>
    </row>
    <row r="97" spans="1:9" s="4" customFormat="1" ht="14.25" customHeight="1" x14ac:dyDescent="0.2">
      <c r="A97" s="19"/>
      <c r="B97" s="19"/>
      <c r="C97" s="19"/>
      <c r="D97" s="19"/>
      <c r="E97" s="19"/>
      <c r="F97" s="19"/>
      <c r="G97" s="19"/>
      <c r="H97" s="19"/>
      <c r="I97" s="19"/>
    </row>
    <row r="98" spans="1:9" s="4" customFormat="1" ht="14.25" customHeight="1" x14ac:dyDescent="0.2">
      <c r="A98" s="19"/>
      <c r="B98" s="19"/>
      <c r="C98" s="19"/>
      <c r="D98" s="19"/>
      <c r="E98" s="19"/>
      <c r="F98" s="19"/>
      <c r="G98" s="19"/>
      <c r="H98" s="19"/>
      <c r="I98" s="19"/>
    </row>
  </sheetData>
  <mergeCells count="2">
    <mergeCell ref="A1:I1"/>
    <mergeCell ref="A78:I9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95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MałgorzataSobala</dc:creator>
  <cp:lastModifiedBy>RobertNosarzewski</cp:lastModifiedBy>
  <cp:lastPrinted>2021-12-01T09:20:27Z</cp:lastPrinted>
  <dcterms:created xsi:type="dcterms:W3CDTF">2021-12-01T09:09:57Z</dcterms:created>
  <dcterms:modified xsi:type="dcterms:W3CDTF">2021-12-03T13:45:49Z</dcterms:modified>
</cp:coreProperties>
</file>