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acznik nr  2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<sst xmlns="http://schemas.openxmlformats.org/spreadsheetml/2006/main" count="34" uniqueCount="22">
  <si>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F-2380/02/20/MK</t>
  </si>
  <si>
    <t>ZAŁĄCZNIK NR 2 DO OGŁOSZENIA           FORMULARZ ASORTYMENTOWO-CENOWY</t>
  </si>
  <si>
    <t>Rodzaj usługi</t>
  </si>
  <si>
    <t>szacunkowa ilość</t>
  </si>
  <si>
    <t>cena jednostkowa netto</t>
  </si>
  <si>
    <t>stawka podatku VAT</t>
  </si>
  <si>
    <t>podatek VAT</t>
  </si>
  <si>
    <t>cena jednostkowa brutto z podatkiem VAT (zł)</t>
  </si>
  <si>
    <t>Wartość netto ogółem</t>
  </si>
  <si>
    <t>Wartość brutto ogółem</t>
  </si>
  <si>
    <t xml:space="preserve">L.p. </t>
  </si>
  <si>
    <t>Część nr 1 – świadczenie całodobowych usług medycznych osób zatrzymanych na terenie działania Komendy Powiatowej Policji w Łasku</t>
  </si>
  <si>
    <t>badanie lekarskie osoby zatrzymanej lub doprowadzonej do wytrzeźwienia oraz wydanie zaświadczenia lekarskiego o istnieniu lub braku przeciwwskazań medycznych do zatrzymania takiej osoby umieszczenia jej w pomieszczeniu dla zatrzymanych</t>
  </si>
  <si>
    <t>zw.</t>
  </si>
  <si>
    <t>-</t>
  </si>
  <si>
    <t>pobranie próbki krwi i sporządzenie protokołu z pobrania próbki krwi</t>
  </si>
  <si>
    <t>23%</t>
  </si>
  <si>
    <t>wydane zaświadczenie lekarskiego w przypadku, gdy osoba zatrzymana nie wyraża zgody na przeprowadzenie badania lekarskiego</t>
  </si>
  <si>
    <t>RAZEM</t>
  </si>
  <si>
    <t>X</t>
  </si>
  <si>
    <t>Część nr  2– świadczenie całodobowych usług medycznych osób zatrzymanych na terenie działania Komendy Powiatowej Policji w Pajęcznie</t>
  </si>
  <si>
    <t>Podstawa prawna zwolnienia badań lekarskich z podatku VAT- art. 43 ust. 1 pkt. 18) ustawy z dnia 11 marca 2004 r. o podatku od towarów i usług (t.j. Dz. U. z 2020 r.,poz. 106 ze zm.)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</si>
</sst>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0.00"/>
    <numFmt numFmtId="167" formatCode="#,##0.00"/>
    <numFmt numFmtId="168" formatCode="#,###.00"/>
    <numFmt numFmtId="169" formatCode="0"/>
    <numFmt numFmtId="170" formatCode="0.00%"/>
    <numFmt numFmtId="171" formatCode="@"/>
  </numFmts>
  <fonts count="8">
    <font>
      <sz val="10"/>
      <name val="Arial"/>
      <family val="2"/>
    </font>
    <font>
      <sz val="11"/>
      <color indexed="63"/>
      <name val="Times New Roman"/>
      <family val="1"/>
    </font>
    <font>
      <b/>
      <sz val="11"/>
      <color indexed="63"/>
      <name val="Arial"/>
      <family val="2"/>
    </font>
    <font>
      <b/>
      <sz val="12"/>
      <name val="Times New Roman"/>
      <family val="1"/>
    </font>
    <font>
      <b/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168" fontId="1" fillId="0" borderId="0" xfId="0" applyNumberFormat="1" applyFont="1" applyFill="1" applyAlignment="1">
      <alignment/>
    </xf>
    <xf numFmtId="169" fontId="1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4" fontId="4" fillId="0" borderId="1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/>
    </xf>
    <xf numFmtId="167" fontId="4" fillId="0" borderId="4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wrapText="1"/>
    </xf>
    <xf numFmtId="170" fontId="1" fillId="0" borderId="0" xfId="0" applyNumberFormat="1" applyFont="1" applyFill="1" applyAlignment="1">
      <alignment/>
    </xf>
    <xf numFmtId="164" fontId="1" fillId="0" borderId="0" xfId="0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center" wrapText="1"/>
    </xf>
    <xf numFmtId="167" fontId="4" fillId="0" borderId="0" xfId="0" applyNumberFormat="1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 wrapText="1"/>
    </xf>
    <xf numFmtId="167" fontId="4" fillId="0" borderId="0" xfId="0" applyNumberFormat="1" applyFont="1" applyFill="1" applyBorder="1" applyAlignment="1">
      <alignment/>
    </xf>
    <xf numFmtId="164" fontId="1" fillId="0" borderId="5" xfId="0" applyFont="1" applyFill="1" applyBorder="1" applyAlignment="1">
      <alignment horizontal="center"/>
    </xf>
    <xf numFmtId="164" fontId="4" fillId="2" borderId="6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horizontal="left" wrapText="1"/>
    </xf>
    <xf numFmtId="164" fontId="1" fillId="0" borderId="7" xfId="0" applyFont="1" applyFill="1" applyBorder="1" applyAlignment="1">
      <alignment horizontal="center"/>
    </xf>
    <xf numFmtId="164" fontId="1" fillId="0" borderId="8" xfId="0" applyFont="1" applyFill="1" applyBorder="1" applyAlignment="1">
      <alignment horizontal="justify"/>
    </xf>
    <xf numFmtId="165" fontId="1" fillId="0" borderId="8" xfId="0" applyNumberFormat="1" applyFont="1" applyFill="1" applyBorder="1" applyAlignment="1">
      <alignment/>
    </xf>
    <xf numFmtId="166" fontId="1" fillId="0" borderId="8" xfId="0" applyNumberFormat="1" applyFont="1" applyFill="1" applyBorder="1" applyAlignment="1">
      <alignment/>
    </xf>
    <xf numFmtId="167" fontId="1" fillId="0" borderId="8" xfId="0" applyNumberFormat="1" applyFont="1" applyFill="1" applyBorder="1" applyAlignment="1">
      <alignment horizontal="center"/>
    </xf>
    <xf numFmtId="167" fontId="1" fillId="0" borderId="8" xfId="0" applyNumberFormat="1" applyFont="1" applyFill="1" applyBorder="1" applyAlignment="1">
      <alignment/>
    </xf>
    <xf numFmtId="168" fontId="1" fillId="0" borderId="8" xfId="0" applyNumberFormat="1" applyFont="1" applyFill="1" applyBorder="1" applyAlignment="1">
      <alignment/>
    </xf>
    <xf numFmtId="167" fontId="1" fillId="0" borderId="9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164" fontId="0" fillId="0" borderId="0" xfId="0" applyFill="1" applyAlignment="1">
      <alignment/>
    </xf>
    <xf numFmtId="167" fontId="4" fillId="0" borderId="0" xfId="0" applyNumberFormat="1" applyFont="1" applyFill="1" applyAlignment="1">
      <alignment/>
    </xf>
    <xf numFmtId="171" fontId="1" fillId="0" borderId="8" xfId="0" applyNumberFormat="1" applyFont="1" applyFill="1" applyBorder="1" applyAlignment="1">
      <alignment horizontal="center"/>
    </xf>
    <xf numFmtId="164" fontId="1" fillId="0" borderId="10" xfId="0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/>
    </xf>
    <xf numFmtId="166" fontId="1" fillId="0" borderId="11" xfId="0" applyNumberFormat="1" applyFont="1" applyFill="1" applyBorder="1" applyAlignment="1">
      <alignment/>
    </xf>
    <xf numFmtId="164" fontId="1" fillId="0" borderId="12" xfId="0" applyFont="1" applyFill="1" applyBorder="1" applyAlignment="1">
      <alignment horizontal="center" wrapText="1"/>
    </xf>
    <xf numFmtId="164" fontId="1" fillId="0" borderId="13" xfId="0" applyFont="1" applyFill="1" applyBorder="1" applyAlignment="1">
      <alignment horizontal="center" wrapText="1"/>
    </xf>
    <xf numFmtId="167" fontId="4" fillId="0" borderId="13" xfId="0" applyNumberFormat="1" applyFont="1" applyFill="1" applyBorder="1" applyAlignment="1">
      <alignment horizontal="center" wrapText="1"/>
    </xf>
    <xf numFmtId="164" fontId="5" fillId="0" borderId="0" xfId="0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167" fontId="6" fillId="0" borderId="0" xfId="0" applyNumberFormat="1" applyFont="1" applyFill="1" applyAlignment="1">
      <alignment/>
    </xf>
    <xf numFmtId="166" fontId="1" fillId="0" borderId="0" xfId="0" applyNumberFormat="1" applyFont="1" applyFill="1" applyBorder="1" applyAlignment="1">
      <alignment/>
    </xf>
    <xf numFmtId="166" fontId="7" fillId="0" borderId="0" xfId="0" applyNumberFormat="1" applyFont="1" applyFill="1" applyAlignment="1">
      <alignment/>
    </xf>
    <xf numFmtId="167" fontId="7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24"/>
  <sheetViews>
    <sheetView tabSelected="1" workbookViewId="0" topLeftCell="A1">
      <selection activeCell="B47" sqref="B47"/>
    </sheetView>
  </sheetViews>
  <sheetFormatPr defaultColWidth="8.00390625" defaultRowHeight="12.75"/>
  <cols>
    <col min="1" max="1" width="9.28125" style="1" customWidth="1"/>
    <col min="2" max="2" width="86.8515625" style="2" customWidth="1"/>
    <col min="3" max="3" width="17.28125" style="3" customWidth="1"/>
    <col min="4" max="4" width="12.421875" style="4" customWidth="1"/>
    <col min="5" max="5" width="17.28125" style="4" customWidth="1"/>
    <col min="6" max="6" width="12.7109375" style="5" customWidth="1"/>
    <col min="7" max="7" width="18.28125" style="4" customWidth="1"/>
    <col min="8" max="8" width="17.28125" style="3" customWidth="1"/>
    <col min="9" max="9" width="13.28125" style="6" customWidth="1"/>
    <col min="10" max="11" width="13.8515625" style="5" customWidth="1"/>
    <col min="12" max="13" width="9.8515625" style="3" customWidth="1"/>
    <col min="14" max="14" width="9.8515625" style="2" customWidth="1"/>
    <col min="15" max="15" width="1.421875" style="6" customWidth="1"/>
    <col min="16" max="16" width="12.140625" style="7" customWidth="1"/>
    <col min="17" max="18" width="9.8515625" style="5" customWidth="1"/>
    <col min="19" max="19" width="14.421875" style="5" customWidth="1"/>
    <col min="20" max="21" width="12.57421875" style="5" customWidth="1"/>
    <col min="22" max="24" width="20.140625" style="5" customWidth="1"/>
    <col min="25" max="25" width="13.140625" style="5" customWidth="1"/>
    <col min="26" max="27" width="9.00390625" style="2" customWidth="1"/>
    <col min="28" max="28" width="14.8515625" style="2" customWidth="1"/>
    <col min="29" max="16384" width="9.00390625" style="2" customWidth="1"/>
  </cols>
  <sheetData>
    <row r="1" spans="2:25" ht="33" customHeight="1">
      <c r="B1" s="8" t="s">
        <v>0</v>
      </c>
      <c r="C1" s="8"/>
      <c r="D1" s="8"/>
      <c r="E1" s="8"/>
      <c r="F1" s="8"/>
      <c r="G1" s="8"/>
      <c r="H1" s="8"/>
      <c r="I1" s="8"/>
      <c r="J1" s="8"/>
      <c r="K1" s="9"/>
      <c r="O1" s="7"/>
      <c r="P1" s="5"/>
      <c r="Y1" s="2"/>
    </row>
    <row r="2" spans="2:25" ht="15">
      <c r="B2" s="9"/>
      <c r="C2" s="9"/>
      <c r="D2" s="9"/>
      <c r="E2" s="9"/>
      <c r="F2" s="9"/>
      <c r="G2" s="9"/>
      <c r="H2" s="9"/>
      <c r="I2" s="9"/>
      <c r="J2" s="9"/>
      <c r="K2" s="9"/>
      <c r="O2" s="7"/>
      <c r="P2" s="5"/>
      <c r="Y2" s="2"/>
    </row>
    <row r="3" spans="1:25" ht="16.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9"/>
      <c r="O3" s="7"/>
      <c r="P3" s="5"/>
      <c r="Y3" s="2"/>
    </row>
    <row r="4" spans="3:58" ht="15">
      <c r="C4" s="2"/>
      <c r="D4" s="2"/>
      <c r="E4" s="2"/>
      <c r="F4" s="11"/>
      <c r="G4" s="12"/>
      <c r="H4" s="9"/>
      <c r="I4" s="9"/>
      <c r="J4" s="11"/>
      <c r="K4" s="11"/>
      <c r="O4" s="7"/>
      <c r="P4" s="5"/>
      <c r="Y4" s="2"/>
      <c r="BF4"/>
    </row>
    <row r="5" spans="1:58" ht="74.25" customHeight="1">
      <c r="A5" s="13" t="s">
        <v>2</v>
      </c>
      <c r="B5" s="13"/>
      <c r="C5" s="14" t="s">
        <v>3</v>
      </c>
      <c r="D5" s="15" t="s">
        <v>4</v>
      </c>
      <c r="E5" s="16" t="s">
        <v>5</v>
      </c>
      <c r="F5" s="17" t="s">
        <v>6</v>
      </c>
      <c r="G5" s="15" t="s">
        <v>7</v>
      </c>
      <c r="H5" s="16" t="s">
        <v>8</v>
      </c>
      <c r="I5" s="16" t="s">
        <v>7</v>
      </c>
      <c r="J5" s="18" t="s">
        <v>9</v>
      </c>
      <c r="K5" s="19"/>
      <c r="L5" s="20"/>
      <c r="M5" s="20"/>
      <c r="N5" s="20"/>
      <c r="O5" s="7"/>
      <c r="P5" s="5"/>
      <c r="Y5" s="2"/>
      <c r="AA5" s="21"/>
      <c r="BF5"/>
    </row>
    <row r="6" spans="15:58" ht="15" customHeight="1">
      <c r="O6" s="7"/>
      <c r="P6" s="5"/>
      <c r="Y6" s="2"/>
      <c r="BF6"/>
    </row>
    <row r="7" spans="15:58" ht="18" customHeight="1">
      <c r="O7" s="7"/>
      <c r="P7" s="5"/>
      <c r="Y7" s="2"/>
      <c r="BF7"/>
    </row>
    <row r="8" spans="1:58" ht="15">
      <c r="A8" s="22"/>
      <c r="B8" s="22"/>
      <c r="C8" s="22"/>
      <c r="D8" s="22"/>
      <c r="E8" s="22"/>
      <c r="F8" s="23"/>
      <c r="G8" s="22"/>
      <c r="H8" s="24"/>
      <c r="I8" s="25"/>
      <c r="J8" s="26"/>
      <c r="K8" s="26"/>
      <c r="O8" s="7"/>
      <c r="P8" s="5"/>
      <c r="Y8" s="2"/>
      <c r="BF8"/>
    </row>
    <row r="9" spans="1:58" ht="15" customHeight="1">
      <c r="A9" s="27" t="s">
        <v>10</v>
      </c>
      <c r="B9" s="28" t="s">
        <v>11</v>
      </c>
      <c r="C9" s="28"/>
      <c r="D9" s="28"/>
      <c r="E9" s="28"/>
      <c r="F9" s="28"/>
      <c r="G9" s="28"/>
      <c r="H9" s="28"/>
      <c r="I9" s="28"/>
      <c r="J9" s="28"/>
      <c r="K9" s="29"/>
      <c r="O9" s="7"/>
      <c r="P9" s="5"/>
      <c r="Y9" s="2"/>
      <c r="BF9"/>
    </row>
    <row r="10" spans="1:58" ht="45">
      <c r="A10" s="30">
        <v>1</v>
      </c>
      <c r="B10" s="31" t="s">
        <v>12</v>
      </c>
      <c r="C10" s="32">
        <v>380</v>
      </c>
      <c r="D10" s="33"/>
      <c r="E10" s="34" t="s">
        <v>13</v>
      </c>
      <c r="F10" s="34" t="s">
        <v>14</v>
      </c>
      <c r="G10" s="33">
        <f>D10</f>
        <v>0</v>
      </c>
      <c r="H10" s="35">
        <f aca="true" t="shared" si="0" ref="H10:H12">C10*D10</f>
        <v>0</v>
      </c>
      <c r="I10" s="36">
        <f>D10</f>
        <v>0</v>
      </c>
      <c r="J10" s="37">
        <f aca="true" t="shared" si="1" ref="J10:J12">C10*G10</f>
        <v>0</v>
      </c>
      <c r="K10" s="38"/>
      <c r="O10" s="7"/>
      <c r="P10" s="5"/>
      <c r="R10" s="39"/>
      <c r="T10" s="40"/>
      <c r="Y10" s="2"/>
      <c r="BF10"/>
    </row>
    <row r="11" spans="1:58" ht="15">
      <c r="A11" s="30">
        <v>2</v>
      </c>
      <c r="B11" s="31" t="s">
        <v>15</v>
      </c>
      <c r="C11" s="32">
        <v>100</v>
      </c>
      <c r="D11" s="33"/>
      <c r="E11" s="41" t="s">
        <v>16</v>
      </c>
      <c r="F11" s="35">
        <f aca="true" t="shared" si="2" ref="F11:F12">D11*23%</f>
        <v>0</v>
      </c>
      <c r="G11" s="33">
        <f aca="true" t="shared" si="3" ref="G11:G12">D11+F11</f>
        <v>0</v>
      </c>
      <c r="H11" s="35">
        <f t="shared" si="0"/>
        <v>0</v>
      </c>
      <c r="I11" s="36">
        <f aca="true" t="shared" si="4" ref="I11:I12">D11+F11</f>
        <v>0</v>
      </c>
      <c r="J11" s="37">
        <f t="shared" si="1"/>
        <v>0</v>
      </c>
      <c r="K11" s="38"/>
      <c r="O11" s="7"/>
      <c r="P11" s="5"/>
      <c r="Y11" s="2"/>
      <c r="BF11"/>
    </row>
    <row r="12" spans="1:58" ht="30">
      <c r="A12" s="42">
        <v>3</v>
      </c>
      <c r="B12" s="31" t="s">
        <v>17</v>
      </c>
      <c r="C12" s="43">
        <v>10</v>
      </c>
      <c r="D12" s="44"/>
      <c r="E12" s="41" t="s">
        <v>16</v>
      </c>
      <c r="F12" s="35">
        <f t="shared" si="2"/>
        <v>0</v>
      </c>
      <c r="G12" s="33">
        <f t="shared" si="3"/>
        <v>0</v>
      </c>
      <c r="H12" s="35">
        <f t="shared" si="0"/>
        <v>0</v>
      </c>
      <c r="I12" s="36">
        <f t="shared" si="4"/>
        <v>0</v>
      </c>
      <c r="J12" s="37">
        <f t="shared" si="1"/>
        <v>0</v>
      </c>
      <c r="K12" s="38"/>
      <c r="O12" s="7"/>
      <c r="P12" s="5"/>
      <c r="Y12" s="2"/>
      <c r="BF12"/>
    </row>
    <row r="13" spans="1:58" ht="15.75" customHeight="1">
      <c r="A13" s="45" t="s">
        <v>18</v>
      </c>
      <c r="B13" s="45"/>
      <c r="C13" s="46" t="s">
        <v>19</v>
      </c>
      <c r="D13" s="46"/>
      <c r="E13" s="46"/>
      <c r="F13" s="46"/>
      <c r="G13" s="46"/>
      <c r="H13" s="47">
        <f>SUM(H10:H12)</f>
        <v>0</v>
      </c>
      <c r="I13" s="47">
        <f>SUM(I10:I12)</f>
        <v>0</v>
      </c>
      <c r="J13" s="47">
        <f>SUM(J10:J12)</f>
        <v>0</v>
      </c>
      <c r="K13" s="24"/>
      <c r="O13" s="7"/>
      <c r="P13" s="5"/>
      <c r="Y13" s="2"/>
      <c r="AA13" s="21"/>
      <c r="BF13"/>
    </row>
    <row r="14" spans="15:58" ht="15">
      <c r="O14" s="7"/>
      <c r="P14" s="5"/>
      <c r="Y14" s="2"/>
      <c r="BF14"/>
    </row>
    <row r="15" spans="14:58" ht="15.75">
      <c r="N15" s="5"/>
      <c r="O15" s="7"/>
      <c r="P15" s="5"/>
      <c r="Y15" s="2"/>
      <c r="BF15"/>
    </row>
    <row r="16" spans="14:58" ht="15.75">
      <c r="N16" s="5"/>
      <c r="O16" s="7"/>
      <c r="P16" s="5"/>
      <c r="Y16" s="2"/>
      <c r="BF16"/>
    </row>
    <row r="17" spans="1:58" ht="15.75" customHeight="1">
      <c r="A17" s="27" t="s">
        <v>10</v>
      </c>
      <c r="B17" s="28" t="s">
        <v>20</v>
      </c>
      <c r="C17" s="28"/>
      <c r="D17" s="28"/>
      <c r="E17" s="28"/>
      <c r="F17" s="28"/>
      <c r="G17" s="28"/>
      <c r="H17" s="28"/>
      <c r="I17" s="28"/>
      <c r="J17" s="28"/>
      <c r="K17" s="29"/>
      <c r="N17" s="5"/>
      <c r="O17" s="7"/>
      <c r="P17" s="5"/>
      <c r="Y17" s="2"/>
      <c r="BF17"/>
    </row>
    <row r="18" spans="1:58" ht="45">
      <c r="A18" s="30">
        <v>1</v>
      </c>
      <c r="B18" s="31" t="s">
        <v>12</v>
      </c>
      <c r="C18" s="32">
        <v>150</v>
      </c>
      <c r="D18" s="33"/>
      <c r="E18" s="34" t="s">
        <v>13</v>
      </c>
      <c r="F18" s="34" t="s">
        <v>14</v>
      </c>
      <c r="G18" s="33">
        <f>D18</f>
        <v>0</v>
      </c>
      <c r="H18" s="35">
        <f aca="true" t="shared" si="5" ref="H18:H20">C18*D18</f>
        <v>0</v>
      </c>
      <c r="I18" s="36">
        <f>D18</f>
        <v>0</v>
      </c>
      <c r="J18" s="37">
        <f aca="true" t="shared" si="6" ref="J18:J20">C18*G18</f>
        <v>0</v>
      </c>
      <c r="K18" s="38"/>
      <c r="N18" s="5"/>
      <c r="O18" s="7"/>
      <c r="P18" s="5"/>
      <c r="T18" s="40"/>
      <c r="Y18" s="2"/>
      <c r="BF18"/>
    </row>
    <row r="19" spans="1:58" ht="15">
      <c r="A19" s="30">
        <v>2</v>
      </c>
      <c r="B19" s="31" t="s">
        <v>15</v>
      </c>
      <c r="C19" s="32">
        <v>70</v>
      </c>
      <c r="D19" s="33"/>
      <c r="E19" s="41" t="s">
        <v>16</v>
      </c>
      <c r="F19" s="35">
        <f aca="true" t="shared" si="7" ref="F19:F20">D19*23%</f>
        <v>0</v>
      </c>
      <c r="G19" s="33">
        <f aca="true" t="shared" si="8" ref="G19:G20">D19+F19</f>
        <v>0</v>
      </c>
      <c r="H19" s="35">
        <f t="shared" si="5"/>
        <v>0</v>
      </c>
      <c r="I19" s="36">
        <f aca="true" t="shared" si="9" ref="I19:I20">D19+F19</f>
        <v>0</v>
      </c>
      <c r="J19" s="37">
        <f t="shared" si="6"/>
        <v>0</v>
      </c>
      <c r="K19" s="38"/>
      <c r="N19" s="5"/>
      <c r="O19" s="7"/>
      <c r="P19" s="5"/>
      <c r="Y19" s="2"/>
      <c r="BF19"/>
    </row>
    <row r="20" spans="1:58" ht="30">
      <c r="A20" s="42">
        <v>3</v>
      </c>
      <c r="B20" s="31" t="s">
        <v>17</v>
      </c>
      <c r="C20" s="43">
        <v>10</v>
      </c>
      <c r="D20" s="44"/>
      <c r="E20" s="41" t="s">
        <v>16</v>
      </c>
      <c r="F20" s="35">
        <f t="shared" si="7"/>
        <v>0</v>
      </c>
      <c r="G20" s="33">
        <f t="shared" si="8"/>
        <v>0</v>
      </c>
      <c r="H20" s="35">
        <f t="shared" si="5"/>
        <v>0</v>
      </c>
      <c r="I20" s="36">
        <f t="shared" si="9"/>
        <v>0</v>
      </c>
      <c r="J20" s="37">
        <f t="shared" si="6"/>
        <v>0</v>
      </c>
      <c r="K20" s="38"/>
      <c r="N20" s="5"/>
      <c r="O20" s="7"/>
      <c r="P20" s="5"/>
      <c r="Y20" s="2"/>
      <c r="BF20"/>
    </row>
    <row r="21" spans="1:58" ht="15.75" customHeight="1">
      <c r="A21" s="45" t="s">
        <v>18</v>
      </c>
      <c r="B21" s="45"/>
      <c r="C21" s="46" t="s">
        <v>19</v>
      </c>
      <c r="D21" s="46"/>
      <c r="E21" s="46"/>
      <c r="F21" s="46"/>
      <c r="G21" s="46"/>
      <c r="H21" s="47">
        <f>SUM(H18:H20)</f>
        <v>0</v>
      </c>
      <c r="I21" s="47">
        <f>SUM(I18:I20)</f>
        <v>0</v>
      </c>
      <c r="J21" s="47">
        <f>SUM(J18:J20)</f>
        <v>0</v>
      </c>
      <c r="K21" s="24"/>
      <c r="N21" s="5"/>
      <c r="O21" s="7"/>
      <c r="P21" s="5"/>
      <c r="Y21" s="2"/>
      <c r="AA21" s="21"/>
      <c r="BF21"/>
    </row>
    <row r="22" spans="1:58" ht="15">
      <c r="A22" s="22"/>
      <c r="B22" s="22"/>
      <c r="C22" s="22"/>
      <c r="D22" s="22"/>
      <c r="E22" s="22"/>
      <c r="F22" s="22"/>
      <c r="G22" s="22"/>
      <c r="H22" s="24"/>
      <c r="I22" s="25"/>
      <c r="J22" s="26"/>
      <c r="K22" s="26"/>
      <c r="N22" s="5"/>
      <c r="O22" s="7"/>
      <c r="P22" s="5"/>
      <c r="Y22" s="2"/>
      <c r="BF22"/>
    </row>
    <row r="23" spans="14:58" ht="15">
      <c r="N23" s="5"/>
      <c r="O23" s="7"/>
      <c r="P23" s="5"/>
      <c r="Y23" s="2"/>
      <c r="BF23"/>
    </row>
    <row r="24" spans="8:58" ht="15">
      <c r="H24" s="5"/>
      <c r="I24" s="5"/>
      <c r="K24" s="3"/>
      <c r="O24" s="7"/>
      <c r="P24" s="5"/>
      <c r="Y24" s="2"/>
      <c r="BF24"/>
    </row>
    <row r="25" spans="15:58" ht="15">
      <c r="O25" s="7"/>
      <c r="P25" s="5"/>
      <c r="Y25" s="2"/>
      <c r="BF25"/>
    </row>
    <row r="26" spans="15:58" ht="15" hidden="1">
      <c r="O26" s="7"/>
      <c r="P26" s="5"/>
      <c r="Y26" s="2"/>
      <c r="BF26"/>
    </row>
    <row r="27" spans="15:58" ht="15" hidden="1">
      <c r="O27" s="7"/>
      <c r="P27" s="5"/>
      <c r="Y27" s="2"/>
      <c r="BF27"/>
    </row>
    <row r="28" spans="15:58" ht="15" hidden="1">
      <c r="O28" s="7"/>
      <c r="P28" s="5"/>
      <c r="T28" s="40"/>
      <c r="U28" s="40"/>
      <c r="Y28" s="2"/>
      <c r="BF28"/>
    </row>
    <row r="29" spans="1:58" ht="15.75">
      <c r="A29" s="48" t="s">
        <v>21</v>
      </c>
      <c r="B29" s="48"/>
      <c r="C29" s="48"/>
      <c r="D29" s="48"/>
      <c r="E29" s="48"/>
      <c r="F29" s="48"/>
      <c r="G29" s="48"/>
      <c r="H29" s="48"/>
      <c r="I29" s="49"/>
      <c r="J29" s="49"/>
      <c r="O29" s="7"/>
      <c r="P29" s="5"/>
      <c r="Y29" s="2"/>
      <c r="BF29"/>
    </row>
    <row r="30" spans="3:58" ht="15">
      <c r="C30" s="2"/>
      <c r="H30" s="5"/>
      <c r="I30" s="5"/>
      <c r="K30" s="38"/>
      <c r="O30" s="7"/>
      <c r="P30" s="5"/>
      <c r="Y30" s="2"/>
      <c r="BF30"/>
    </row>
    <row r="31" spans="3:58" ht="15">
      <c r="C31" s="2"/>
      <c r="I31" s="38"/>
      <c r="J31" s="38"/>
      <c r="K31" s="38"/>
      <c r="O31" s="7"/>
      <c r="P31" s="5"/>
      <c r="Y31" s="2"/>
      <c r="BF31"/>
    </row>
    <row r="32" spans="3:58" ht="15">
      <c r="C32" s="2"/>
      <c r="I32" s="50"/>
      <c r="J32" s="38"/>
      <c r="K32" s="38"/>
      <c r="O32" s="7"/>
      <c r="P32" s="5"/>
      <c r="Y32" s="2"/>
      <c r="BF32"/>
    </row>
    <row r="33" spans="3:58" ht="15">
      <c r="C33" s="2"/>
      <c r="I33" s="50"/>
      <c r="J33" s="38"/>
      <c r="K33" s="38"/>
      <c r="O33" s="7"/>
      <c r="P33" s="5"/>
      <c r="Y33" s="2"/>
      <c r="BF33"/>
    </row>
    <row r="34" spans="3:58" ht="15">
      <c r="C34" s="2"/>
      <c r="H34" s="5"/>
      <c r="O34" s="7"/>
      <c r="P34" s="5"/>
      <c r="Y34" s="2"/>
      <c r="BF34"/>
    </row>
    <row r="35" spans="3:58" ht="15">
      <c r="C35" s="2"/>
      <c r="F35" s="51"/>
      <c r="G35" s="52"/>
      <c r="H35" s="38"/>
      <c r="O35" s="7"/>
      <c r="P35" s="5"/>
      <c r="Y35" s="2"/>
      <c r="BF35"/>
    </row>
    <row r="36" spans="15:58" ht="15">
      <c r="O36" s="7"/>
      <c r="P36" s="5"/>
      <c r="Y36" s="2"/>
      <c r="BF36"/>
    </row>
    <row r="37" spans="15:58" ht="15">
      <c r="O37" s="7"/>
      <c r="P37" s="5"/>
      <c r="Y37" s="2"/>
      <c r="BF37"/>
    </row>
    <row r="38" spans="8:58" ht="15">
      <c r="H38" s="5"/>
      <c r="I38" s="5"/>
      <c r="O38" s="7"/>
      <c r="P38" s="5"/>
      <c r="Y38" s="2"/>
      <c r="BF38"/>
    </row>
    <row r="39" spans="8:58" ht="15">
      <c r="H39" s="5"/>
      <c r="I39" s="5"/>
      <c r="O39" s="7"/>
      <c r="P39" s="5"/>
      <c r="Y39" s="2"/>
      <c r="BF39"/>
    </row>
    <row r="40" spans="8:58" ht="15">
      <c r="H40" s="5"/>
      <c r="I40" s="5"/>
      <c r="O40" s="7"/>
      <c r="P40" s="5"/>
      <c r="Y40" s="2"/>
      <c r="BF40"/>
    </row>
    <row r="41" spans="7:58" ht="15.75">
      <c r="G41" s="53"/>
      <c r="H41" s="54"/>
      <c r="I41" s="54"/>
      <c r="J41" s="54"/>
      <c r="K41" s="54"/>
      <c r="O41" s="7"/>
      <c r="P41" s="5"/>
      <c r="Y41" s="2"/>
      <c r="BF41"/>
    </row>
    <row r="42" spans="8:58" ht="15">
      <c r="H42" s="5"/>
      <c r="I42" s="5"/>
      <c r="O42" s="7"/>
      <c r="P42" s="5"/>
      <c r="Y42" s="2"/>
      <c r="BF42"/>
    </row>
    <row r="43" spans="8:58" ht="15">
      <c r="H43" s="5"/>
      <c r="I43" s="5"/>
      <c r="O43" s="7"/>
      <c r="P43" s="5"/>
      <c r="Y43" s="2"/>
      <c r="BF43"/>
    </row>
    <row r="44" spans="8:58" ht="15">
      <c r="H44" s="5"/>
      <c r="I44" s="5"/>
      <c r="O44" s="7"/>
      <c r="P44" s="5"/>
      <c r="Y44" s="2"/>
      <c r="BF44"/>
    </row>
    <row r="45" spans="8:58" ht="15">
      <c r="H45" s="5"/>
      <c r="I45" s="5"/>
      <c r="O45" s="7"/>
      <c r="P45" s="5"/>
      <c r="Y45" s="2"/>
      <c r="BF45"/>
    </row>
    <row r="46" spans="8:58" ht="15">
      <c r="H46" s="5"/>
      <c r="I46" s="5"/>
      <c r="O46" s="7"/>
      <c r="P46" s="5"/>
      <c r="Y46" s="2"/>
      <c r="BF46"/>
    </row>
    <row r="47" spans="8:58" ht="15">
      <c r="H47" s="5"/>
      <c r="I47" s="5"/>
      <c r="O47" s="7"/>
      <c r="P47" s="5"/>
      <c r="Y47" s="2"/>
      <c r="BF47"/>
    </row>
    <row r="48" spans="8:58" ht="15">
      <c r="H48" s="5"/>
      <c r="I48" s="5"/>
      <c r="O48" s="7"/>
      <c r="P48" s="5"/>
      <c r="Y48" s="2"/>
      <c r="BF48"/>
    </row>
    <row r="49" spans="8:58" ht="15">
      <c r="H49" s="5"/>
      <c r="I49" s="5"/>
      <c r="O49" s="7"/>
      <c r="P49" s="5"/>
      <c r="Y49" s="2"/>
      <c r="BF49"/>
    </row>
    <row r="50" spans="8:58" ht="15">
      <c r="H50" s="5"/>
      <c r="I50" s="5"/>
      <c r="O50" s="7"/>
      <c r="P50" s="5"/>
      <c r="Y50" s="2"/>
      <c r="BF50"/>
    </row>
    <row r="51" spans="8:58" ht="15">
      <c r="H51" s="5"/>
      <c r="I51" s="5"/>
      <c r="O51" s="7"/>
      <c r="P51" s="5"/>
      <c r="Y51" s="2"/>
      <c r="BF51"/>
    </row>
    <row r="52" spans="8:58" ht="15">
      <c r="H52" s="5"/>
      <c r="I52" s="5"/>
      <c r="O52" s="7"/>
      <c r="P52" s="5"/>
      <c r="Y52" s="2"/>
      <c r="BF52"/>
    </row>
    <row r="53" spans="8:58" ht="15">
      <c r="H53" s="5"/>
      <c r="I53" s="5"/>
      <c r="O53" s="7"/>
      <c r="P53" s="5"/>
      <c r="Y53" s="2"/>
      <c r="BF53"/>
    </row>
    <row r="54" spans="8:58" ht="15">
      <c r="H54" s="5"/>
      <c r="I54" s="5"/>
      <c r="O54" s="7"/>
      <c r="P54" s="5"/>
      <c r="Y54" s="2"/>
      <c r="BF54"/>
    </row>
    <row r="55" spans="8:58" ht="15">
      <c r="H55" s="5"/>
      <c r="I55" s="5"/>
      <c r="O55" s="7"/>
      <c r="P55" s="5"/>
      <c r="Y55" s="2"/>
      <c r="BF55"/>
    </row>
    <row r="56" spans="8:58" ht="15">
      <c r="H56" s="5"/>
      <c r="I56" s="5"/>
      <c r="O56" s="7"/>
      <c r="P56" s="5"/>
      <c r="Y56" s="2"/>
      <c r="BF56"/>
    </row>
    <row r="57" spans="15:58" ht="15">
      <c r="O57" s="7"/>
      <c r="P57" s="5"/>
      <c r="Y57" s="2"/>
      <c r="BF57"/>
    </row>
    <row r="58" spans="15:58" ht="15">
      <c r="O58" s="7"/>
      <c r="P58" s="5"/>
      <c r="Y58" s="2"/>
      <c r="BF58"/>
    </row>
    <row r="59" spans="15:58" ht="15">
      <c r="O59" s="7"/>
      <c r="P59" s="5"/>
      <c r="Y59" s="2"/>
      <c r="BF59"/>
    </row>
    <row r="60" spans="15:58" ht="15">
      <c r="O60" s="7"/>
      <c r="P60" s="5"/>
      <c r="Y60" s="2"/>
      <c r="BF60"/>
    </row>
    <row r="61" spans="15:58" ht="15">
      <c r="O61" s="7"/>
      <c r="P61" s="5"/>
      <c r="Y61" s="2"/>
      <c r="BF61"/>
    </row>
    <row r="62" spans="15:58" ht="15">
      <c r="O62" s="7"/>
      <c r="P62" s="5"/>
      <c r="Y62" s="2"/>
      <c r="BF62"/>
    </row>
    <row r="63" spans="15:58" ht="15">
      <c r="O63" s="7"/>
      <c r="P63" s="5"/>
      <c r="Y63" s="2"/>
      <c r="BF63"/>
    </row>
    <row r="64" spans="15:58" ht="15">
      <c r="O64" s="7"/>
      <c r="P64" s="5"/>
      <c r="Y64" s="2"/>
      <c r="BF64"/>
    </row>
    <row r="65" spans="15:58" ht="15">
      <c r="O65" s="7"/>
      <c r="P65" s="5"/>
      <c r="Y65" s="2"/>
      <c r="BF65"/>
    </row>
    <row r="66" spans="15:58" ht="15">
      <c r="O66" s="7"/>
      <c r="P66" s="5"/>
      <c r="Y66" s="2"/>
      <c r="BF66"/>
    </row>
    <row r="67" spans="15:58" ht="15">
      <c r="O67" s="7"/>
      <c r="P67" s="5"/>
      <c r="Y67" s="2"/>
      <c r="BF67"/>
    </row>
    <row r="68" spans="15:58" ht="15">
      <c r="O68" s="7"/>
      <c r="P68" s="5"/>
      <c r="Y68" s="2"/>
      <c r="BF68"/>
    </row>
    <row r="69" spans="15:58" ht="15">
      <c r="O69" s="7"/>
      <c r="P69" s="5"/>
      <c r="Y69" s="2"/>
      <c r="BF69"/>
    </row>
    <row r="70" spans="15:58" ht="15">
      <c r="O70" s="7"/>
      <c r="P70" s="5"/>
      <c r="Y70" s="2"/>
      <c r="BF70"/>
    </row>
    <row r="71" spans="15:58" ht="15">
      <c r="O71" s="7"/>
      <c r="P71" s="5"/>
      <c r="Y71" s="2"/>
      <c r="BF71"/>
    </row>
    <row r="72" spans="15:58" ht="15">
      <c r="O72" s="7"/>
      <c r="P72" s="5"/>
      <c r="Y72" s="2"/>
      <c r="BF72"/>
    </row>
    <row r="73" spans="15:58" ht="15">
      <c r="O73" s="7"/>
      <c r="P73" s="5"/>
      <c r="Y73" s="2"/>
      <c r="BF73"/>
    </row>
    <row r="74" spans="15:58" ht="15">
      <c r="O74" s="7"/>
      <c r="P74" s="5"/>
      <c r="Y74" s="2"/>
      <c r="BF74"/>
    </row>
    <row r="75" spans="15:58" ht="15">
      <c r="O75" s="7"/>
      <c r="P75" s="5"/>
      <c r="Y75" s="2"/>
      <c r="BF75"/>
    </row>
    <row r="76" spans="15:58" ht="15">
      <c r="O76" s="7"/>
      <c r="P76" s="5"/>
      <c r="Y76" s="2"/>
      <c r="BF76"/>
    </row>
    <row r="77" spans="15:58" ht="15">
      <c r="O77" s="7"/>
      <c r="P77" s="5"/>
      <c r="Y77" s="2"/>
      <c r="BF77"/>
    </row>
    <row r="78" spans="15:58" ht="15">
      <c r="O78" s="7"/>
      <c r="P78" s="5"/>
      <c r="Y78" s="2"/>
      <c r="BF78"/>
    </row>
    <row r="79" spans="15:58" ht="15">
      <c r="O79" s="7"/>
      <c r="P79" s="5"/>
      <c r="Y79" s="2"/>
      <c r="BF79"/>
    </row>
    <row r="80" spans="15:58" ht="15">
      <c r="O80" s="7"/>
      <c r="P80" s="5"/>
      <c r="Y80" s="2"/>
      <c r="BF80"/>
    </row>
    <row r="81" spans="15:58" ht="15">
      <c r="O81" s="7"/>
      <c r="P81" s="5"/>
      <c r="Y81" s="2"/>
      <c r="BF81"/>
    </row>
    <row r="82" spans="15:58" ht="15">
      <c r="O82" s="7"/>
      <c r="P82" s="5"/>
      <c r="Y82" s="2"/>
      <c r="BF82"/>
    </row>
    <row r="83" spans="15:58" ht="15">
      <c r="O83" s="7"/>
      <c r="P83" s="5"/>
      <c r="Y83" s="2"/>
      <c r="BF83"/>
    </row>
    <row r="84" spans="15:58" ht="15">
      <c r="O84" s="7"/>
      <c r="P84" s="5"/>
      <c r="Y84" s="2"/>
      <c r="BF84"/>
    </row>
    <row r="85" spans="15:58" ht="15">
      <c r="O85" s="7"/>
      <c r="P85" s="5"/>
      <c r="Y85" s="2"/>
      <c r="BF85"/>
    </row>
    <row r="86" spans="15:58" ht="15">
      <c r="O86" s="7"/>
      <c r="P86" s="5"/>
      <c r="Y86" s="2"/>
      <c r="BF86"/>
    </row>
    <row r="87" spans="15:58" ht="15">
      <c r="O87" s="7"/>
      <c r="P87" s="5"/>
      <c r="Y87" s="2"/>
      <c r="BF87"/>
    </row>
    <row r="88" spans="15:58" ht="15">
      <c r="O88" s="7"/>
      <c r="P88" s="5"/>
      <c r="Y88" s="2"/>
      <c r="BF88"/>
    </row>
    <row r="89" spans="15:58" ht="15">
      <c r="O89" s="7"/>
      <c r="P89" s="5"/>
      <c r="Y89" s="2"/>
      <c r="BF89"/>
    </row>
    <row r="90" spans="15:58" ht="15">
      <c r="O90" s="7"/>
      <c r="P90" s="5"/>
      <c r="Y90" s="2"/>
      <c r="BF90"/>
    </row>
    <row r="91" spans="15:58" ht="15">
      <c r="O91" s="7"/>
      <c r="P91" s="5"/>
      <c r="Y91" s="2"/>
      <c r="BF91"/>
    </row>
    <row r="92" spans="15:58" ht="15">
      <c r="O92" s="7"/>
      <c r="P92" s="5"/>
      <c r="Y92" s="2"/>
      <c r="BF92"/>
    </row>
    <row r="93" spans="15:58" ht="15">
      <c r="O93" s="7"/>
      <c r="P93" s="5"/>
      <c r="Y93" s="2"/>
      <c r="BF93"/>
    </row>
    <row r="94" spans="15:58" ht="15">
      <c r="O94" s="7"/>
      <c r="P94" s="5"/>
      <c r="Y94" s="2"/>
      <c r="BF94"/>
    </row>
    <row r="95" spans="15:58" ht="15">
      <c r="O95" s="7"/>
      <c r="P95" s="5"/>
      <c r="Y95" s="2"/>
      <c r="BF95"/>
    </row>
    <row r="96" spans="15:58" ht="15">
      <c r="O96" s="7"/>
      <c r="P96" s="5"/>
      <c r="Y96" s="2"/>
      <c r="BF96"/>
    </row>
    <row r="97" spans="15:58" ht="15">
      <c r="O97" s="7"/>
      <c r="P97" s="5"/>
      <c r="Y97" s="2"/>
      <c r="BF97"/>
    </row>
    <row r="98" spans="15:58" ht="15">
      <c r="O98" s="7"/>
      <c r="P98" s="5"/>
      <c r="Y98" s="2"/>
      <c r="BF98"/>
    </row>
    <row r="99" spans="15:58" ht="15">
      <c r="O99" s="7"/>
      <c r="P99" s="5"/>
      <c r="Y99" s="2"/>
      <c r="BF99"/>
    </row>
    <row r="100" spans="15:58" ht="15">
      <c r="O100" s="7"/>
      <c r="P100" s="5"/>
      <c r="Y100" s="2"/>
      <c r="BF100"/>
    </row>
    <row r="101" spans="15:58" ht="15">
      <c r="O101" s="7"/>
      <c r="P101" s="5"/>
      <c r="Y101" s="2"/>
      <c r="BF101"/>
    </row>
    <row r="102" spans="15:58" ht="15">
      <c r="O102" s="7"/>
      <c r="P102" s="5"/>
      <c r="Y102" s="2"/>
      <c r="BF102"/>
    </row>
    <row r="103" spans="15:58" ht="15">
      <c r="O103" s="7"/>
      <c r="P103" s="5"/>
      <c r="Y103" s="2"/>
      <c r="BF103"/>
    </row>
    <row r="104" spans="15:58" ht="15">
      <c r="O104" s="7"/>
      <c r="P104" s="5"/>
      <c r="Y104" s="2"/>
      <c r="BF104"/>
    </row>
    <row r="105" spans="15:58" ht="15">
      <c r="O105" s="7"/>
      <c r="P105" s="5"/>
      <c r="Y105" s="2"/>
      <c r="BF105"/>
    </row>
    <row r="106" spans="15:58" ht="15">
      <c r="O106" s="7"/>
      <c r="P106" s="5"/>
      <c r="Y106" s="2"/>
      <c r="BF106"/>
    </row>
    <row r="107" spans="15:58" ht="15">
      <c r="O107" s="7"/>
      <c r="P107" s="5"/>
      <c r="Y107" s="2"/>
      <c r="BF107"/>
    </row>
    <row r="108" spans="15:58" ht="15">
      <c r="O108" s="7"/>
      <c r="P108" s="5"/>
      <c r="Y108" s="2"/>
      <c r="BF108"/>
    </row>
    <row r="109" spans="15:58" ht="15">
      <c r="O109" s="7"/>
      <c r="P109" s="5"/>
      <c r="Y109" s="2"/>
      <c r="BF109"/>
    </row>
    <row r="110" spans="15:58" ht="15">
      <c r="O110" s="7"/>
      <c r="P110" s="5"/>
      <c r="Y110" s="2"/>
      <c r="BF110"/>
    </row>
    <row r="111" spans="15:58" ht="15">
      <c r="O111" s="7"/>
      <c r="P111" s="5"/>
      <c r="Y111" s="2"/>
      <c r="BF111"/>
    </row>
    <row r="112" spans="15:58" ht="15">
      <c r="O112" s="7"/>
      <c r="P112" s="5"/>
      <c r="Y112" s="2"/>
      <c r="BF112"/>
    </row>
    <row r="113" spans="15:58" ht="15">
      <c r="O113" s="7"/>
      <c r="P113" s="5"/>
      <c r="Y113" s="2"/>
      <c r="BF113"/>
    </row>
    <row r="114" spans="15:58" ht="15">
      <c r="O114" s="7"/>
      <c r="P114" s="5"/>
      <c r="Y114" s="2"/>
      <c r="BF114"/>
    </row>
    <row r="115" spans="15:58" ht="15">
      <c r="O115" s="7"/>
      <c r="P115" s="5"/>
      <c r="Y115" s="2"/>
      <c r="BF115"/>
    </row>
    <row r="116" spans="15:58" ht="15">
      <c r="O116" s="7"/>
      <c r="P116" s="5"/>
      <c r="Y116" s="2"/>
      <c r="BF116"/>
    </row>
    <row r="117" spans="15:58" ht="15">
      <c r="O117" s="7"/>
      <c r="P117" s="5"/>
      <c r="Y117" s="2"/>
      <c r="BF117"/>
    </row>
    <row r="118" spans="15:58" ht="15">
      <c r="O118" s="7"/>
      <c r="P118" s="5"/>
      <c r="Y118" s="2"/>
      <c r="BF118"/>
    </row>
    <row r="119" spans="15:58" ht="15">
      <c r="O119" s="7"/>
      <c r="P119" s="5"/>
      <c r="Y119" s="2"/>
      <c r="BF119"/>
    </row>
    <row r="120" spans="15:58" ht="15">
      <c r="O120" s="7"/>
      <c r="P120" s="5"/>
      <c r="Y120" s="2"/>
      <c r="BF120"/>
    </row>
    <row r="121" spans="15:58" ht="15">
      <c r="O121" s="7"/>
      <c r="P121" s="5"/>
      <c r="Y121" s="2"/>
      <c r="BF121"/>
    </row>
    <row r="122" spans="15:58" ht="15">
      <c r="O122" s="7"/>
      <c r="P122" s="5"/>
      <c r="Y122" s="2"/>
      <c r="BF122"/>
    </row>
    <row r="123" spans="15:58" ht="15">
      <c r="O123" s="7"/>
      <c r="P123" s="5"/>
      <c r="Y123" s="2"/>
      <c r="BF123"/>
    </row>
    <row r="124" spans="15:58" ht="15">
      <c r="O124" s="7"/>
      <c r="P124" s="5"/>
      <c r="Y124" s="2"/>
      <c r="BF124"/>
    </row>
    <row r="125" spans="15:58" ht="15">
      <c r="O125" s="7"/>
      <c r="P125" s="5"/>
      <c r="Y125" s="2"/>
      <c r="BF125"/>
    </row>
    <row r="126" spans="15:58" ht="15">
      <c r="O126" s="7"/>
      <c r="P126" s="5"/>
      <c r="Y126" s="2"/>
      <c r="BF126"/>
    </row>
    <row r="127" spans="15:58" ht="15">
      <c r="O127" s="7"/>
      <c r="P127" s="5"/>
      <c r="Y127" s="2"/>
      <c r="BF127"/>
    </row>
    <row r="128" spans="15:58" ht="15">
      <c r="O128" s="7"/>
      <c r="P128" s="5"/>
      <c r="Y128" s="2"/>
      <c r="BF128"/>
    </row>
    <row r="129" spans="15:58" ht="15">
      <c r="O129" s="7"/>
      <c r="P129" s="5"/>
      <c r="Y129" s="2"/>
      <c r="BF129"/>
    </row>
    <row r="130" spans="15:58" ht="15">
      <c r="O130" s="7"/>
      <c r="P130" s="5"/>
      <c r="Y130" s="2"/>
      <c r="BF130"/>
    </row>
    <row r="131" spans="15:58" ht="15">
      <c r="O131" s="7"/>
      <c r="P131" s="5"/>
      <c r="Y131" s="2"/>
      <c r="BF131"/>
    </row>
    <row r="132" spans="15:58" ht="15">
      <c r="O132" s="7"/>
      <c r="P132" s="5"/>
      <c r="Y132" s="2"/>
      <c r="BF132"/>
    </row>
    <row r="133" spans="15:58" ht="15">
      <c r="O133" s="7"/>
      <c r="P133" s="5"/>
      <c r="Y133" s="2"/>
      <c r="BF133"/>
    </row>
    <row r="134" spans="15:58" ht="15">
      <c r="O134" s="7"/>
      <c r="P134" s="5"/>
      <c r="Y134" s="2"/>
      <c r="BF134"/>
    </row>
    <row r="135" spans="15:58" ht="15">
      <c r="O135" s="7"/>
      <c r="P135" s="5"/>
      <c r="Y135" s="2"/>
      <c r="BF135"/>
    </row>
    <row r="136" spans="15:58" ht="15">
      <c r="O136" s="7"/>
      <c r="P136" s="5"/>
      <c r="Y136" s="2"/>
      <c r="BF136"/>
    </row>
    <row r="137" spans="15:58" ht="15">
      <c r="O137" s="7"/>
      <c r="P137" s="5"/>
      <c r="Y137" s="2"/>
      <c r="BF137"/>
    </row>
    <row r="138" spans="15:58" ht="15">
      <c r="O138" s="7"/>
      <c r="P138" s="5"/>
      <c r="Y138" s="2"/>
      <c r="BF138"/>
    </row>
    <row r="139" spans="15:58" ht="15">
      <c r="O139" s="7"/>
      <c r="P139" s="5"/>
      <c r="Y139" s="2"/>
      <c r="BF139"/>
    </row>
    <row r="140" spans="15:58" ht="15">
      <c r="O140" s="7"/>
      <c r="P140" s="5"/>
      <c r="Y140" s="2"/>
      <c r="BF140"/>
    </row>
    <row r="141" spans="15:58" ht="15">
      <c r="O141" s="7"/>
      <c r="P141" s="5"/>
      <c r="Y141" s="2"/>
      <c r="BF141"/>
    </row>
    <row r="142" spans="15:58" ht="15">
      <c r="O142" s="7"/>
      <c r="P142" s="5"/>
      <c r="Y142" s="2"/>
      <c r="BF142"/>
    </row>
    <row r="143" spans="15:58" ht="15">
      <c r="O143" s="7"/>
      <c r="P143" s="5"/>
      <c r="Y143" s="2"/>
      <c r="BF143"/>
    </row>
    <row r="144" spans="15:58" ht="15">
      <c r="O144" s="7"/>
      <c r="P144" s="5"/>
      <c r="Y144" s="2"/>
      <c r="BF144"/>
    </row>
    <row r="145" spans="15:58" ht="15">
      <c r="O145" s="7"/>
      <c r="P145" s="5"/>
      <c r="Y145" s="2"/>
      <c r="BF145"/>
    </row>
    <row r="146" spans="15:58" ht="15">
      <c r="O146" s="7"/>
      <c r="P146" s="5"/>
      <c r="Y146" s="2"/>
      <c r="BF146"/>
    </row>
    <row r="147" spans="15:58" ht="15">
      <c r="O147" s="7"/>
      <c r="P147" s="5"/>
      <c r="Y147" s="2"/>
      <c r="BF147"/>
    </row>
    <row r="148" spans="15:58" ht="15">
      <c r="O148" s="7"/>
      <c r="P148" s="5"/>
      <c r="Y148" s="2"/>
      <c r="BF148"/>
    </row>
    <row r="149" spans="15:58" ht="15">
      <c r="O149" s="7"/>
      <c r="P149" s="5"/>
      <c r="Y149" s="2"/>
      <c r="BF149"/>
    </row>
    <row r="150" spans="15:58" ht="15">
      <c r="O150" s="7"/>
      <c r="P150" s="5"/>
      <c r="Y150" s="2"/>
      <c r="BF150"/>
    </row>
    <row r="151" spans="15:58" ht="15">
      <c r="O151" s="7"/>
      <c r="P151" s="5"/>
      <c r="Y151" s="2"/>
      <c r="BF151"/>
    </row>
    <row r="152" spans="15:58" ht="15">
      <c r="O152" s="7"/>
      <c r="P152" s="5"/>
      <c r="Y152" s="2"/>
      <c r="BF152"/>
    </row>
    <row r="153" spans="15:58" ht="15">
      <c r="O153" s="7"/>
      <c r="P153" s="5"/>
      <c r="Y153" s="2"/>
      <c r="BF153"/>
    </row>
    <row r="154" spans="15:58" ht="15">
      <c r="O154" s="7"/>
      <c r="P154" s="5"/>
      <c r="Y154" s="2"/>
      <c r="BF154"/>
    </row>
    <row r="155" spans="15:58" ht="15">
      <c r="O155" s="7"/>
      <c r="P155" s="5"/>
      <c r="Y155" s="2"/>
      <c r="BF155"/>
    </row>
    <row r="156" spans="15:58" ht="15">
      <c r="O156" s="7"/>
      <c r="P156" s="5"/>
      <c r="Y156" s="2"/>
      <c r="BF156"/>
    </row>
    <row r="157" spans="15:58" ht="15">
      <c r="O157" s="7"/>
      <c r="P157" s="5"/>
      <c r="Y157" s="2"/>
      <c r="BF157"/>
    </row>
    <row r="158" spans="15:58" ht="15">
      <c r="O158" s="7"/>
      <c r="P158" s="5"/>
      <c r="Y158" s="2"/>
      <c r="BF158"/>
    </row>
    <row r="159" spans="15:58" ht="15">
      <c r="O159" s="7"/>
      <c r="P159" s="5"/>
      <c r="Y159" s="2"/>
      <c r="BF159"/>
    </row>
    <row r="160" spans="15:58" ht="15">
      <c r="O160" s="7"/>
      <c r="P160" s="5"/>
      <c r="Y160" s="2"/>
      <c r="BF160"/>
    </row>
    <row r="161" spans="15:58" ht="15">
      <c r="O161" s="7"/>
      <c r="P161" s="5"/>
      <c r="Y161" s="2"/>
      <c r="BF161"/>
    </row>
    <row r="162" spans="15:58" ht="15">
      <c r="O162" s="7"/>
      <c r="P162" s="5"/>
      <c r="Y162" s="2"/>
      <c r="BF162"/>
    </row>
    <row r="163" spans="15:58" ht="15">
      <c r="O163" s="7"/>
      <c r="P163" s="5"/>
      <c r="Y163" s="2"/>
      <c r="BF163"/>
    </row>
    <row r="164" spans="15:58" ht="15">
      <c r="O164" s="7"/>
      <c r="P164" s="5"/>
      <c r="Y164" s="2"/>
      <c r="BF164"/>
    </row>
    <row r="165" spans="15:58" ht="15">
      <c r="O165" s="7"/>
      <c r="P165" s="5"/>
      <c r="Y165" s="2"/>
      <c r="BF165"/>
    </row>
    <row r="166" spans="15:58" ht="15">
      <c r="O166" s="7"/>
      <c r="P166" s="5"/>
      <c r="Y166" s="2"/>
      <c r="BF166"/>
    </row>
    <row r="167" spans="15:58" ht="15">
      <c r="O167" s="7"/>
      <c r="P167" s="5"/>
      <c r="Y167" s="2"/>
      <c r="BF167"/>
    </row>
    <row r="168" spans="15:58" ht="15">
      <c r="O168" s="7"/>
      <c r="P168" s="5"/>
      <c r="Y168" s="2"/>
      <c r="BF168"/>
    </row>
    <row r="169" spans="15:58" ht="15">
      <c r="O169" s="7"/>
      <c r="P169" s="5"/>
      <c r="Y169" s="2"/>
      <c r="BF169"/>
    </row>
    <row r="170" spans="15:58" ht="15">
      <c r="O170" s="7"/>
      <c r="P170" s="5"/>
      <c r="Y170" s="2"/>
      <c r="BF170"/>
    </row>
    <row r="171" spans="15:58" ht="15">
      <c r="O171" s="7"/>
      <c r="P171" s="5"/>
      <c r="Y171" s="2"/>
      <c r="BF171"/>
    </row>
    <row r="172" spans="15:58" ht="15">
      <c r="O172" s="7"/>
      <c r="P172" s="5"/>
      <c r="Y172" s="2"/>
      <c r="BF172"/>
    </row>
    <row r="173" spans="15:58" ht="15">
      <c r="O173" s="7"/>
      <c r="P173" s="5"/>
      <c r="Y173" s="2"/>
      <c r="BF173"/>
    </row>
    <row r="174" spans="15:58" ht="15">
      <c r="O174" s="7"/>
      <c r="P174" s="5"/>
      <c r="Y174" s="2"/>
      <c r="BF174"/>
    </row>
    <row r="175" spans="15:58" ht="15">
      <c r="O175" s="7"/>
      <c r="P175" s="5"/>
      <c r="Y175" s="2"/>
      <c r="BF175"/>
    </row>
    <row r="176" spans="15:58" ht="15">
      <c r="O176" s="7"/>
      <c r="P176" s="5"/>
      <c r="Y176" s="2"/>
      <c r="BF176"/>
    </row>
    <row r="177" spans="15:58" ht="15">
      <c r="O177" s="7"/>
      <c r="P177" s="5"/>
      <c r="Y177" s="2"/>
      <c r="BF177"/>
    </row>
    <row r="178" spans="15:58" ht="15">
      <c r="O178" s="7"/>
      <c r="P178" s="5"/>
      <c r="Y178" s="2"/>
      <c r="BF178"/>
    </row>
    <row r="179" spans="15:58" ht="15">
      <c r="O179" s="7"/>
      <c r="P179" s="5"/>
      <c r="Y179" s="2"/>
      <c r="BF179"/>
    </row>
    <row r="180" spans="15:58" ht="15">
      <c r="O180" s="7"/>
      <c r="P180" s="5"/>
      <c r="Y180" s="2"/>
      <c r="BF180"/>
    </row>
    <row r="181" spans="15:58" ht="15">
      <c r="O181" s="7"/>
      <c r="P181" s="5"/>
      <c r="Y181" s="2"/>
      <c r="BF181"/>
    </row>
    <row r="182" spans="15:58" ht="15">
      <c r="O182" s="7"/>
      <c r="P182" s="5"/>
      <c r="Y182" s="2"/>
      <c r="BF182"/>
    </row>
    <row r="183" spans="15:58" ht="15">
      <c r="O183" s="7"/>
      <c r="P183" s="5"/>
      <c r="Y183" s="2"/>
      <c r="BF183"/>
    </row>
    <row r="184" spans="15:58" ht="15">
      <c r="O184" s="7"/>
      <c r="P184" s="5"/>
      <c r="Y184" s="2"/>
      <c r="BF184"/>
    </row>
    <row r="185" spans="15:58" ht="15">
      <c r="O185" s="7"/>
      <c r="P185" s="5"/>
      <c r="Y185" s="2"/>
      <c r="BF185"/>
    </row>
    <row r="186" spans="15:58" ht="15">
      <c r="O186" s="7"/>
      <c r="P186" s="5"/>
      <c r="Y186" s="2"/>
      <c r="BF186"/>
    </row>
    <row r="187" spans="15:58" ht="15">
      <c r="O187" s="7"/>
      <c r="P187" s="5"/>
      <c r="Y187" s="2"/>
      <c r="BF187"/>
    </row>
    <row r="188" spans="15:58" ht="15">
      <c r="O188" s="7"/>
      <c r="P188" s="5"/>
      <c r="Y188" s="2"/>
      <c r="BF188"/>
    </row>
    <row r="189" spans="15:58" ht="15">
      <c r="O189" s="7"/>
      <c r="P189" s="5"/>
      <c r="Y189" s="2"/>
      <c r="BF189"/>
    </row>
    <row r="190" spans="15:58" ht="15">
      <c r="O190" s="7"/>
      <c r="P190" s="5"/>
      <c r="Y190" s="2"/>
      <c r="BF190"/>
    </row>
    <row r="191" spans="15:58" ht="15">
      <c r="O191" s="7"/>
      <c r="P191" s="5"/>
      <c r="Y191" s="2"/>
      <c r="BF191"/>
    </row>
    <row r="192" spans="15:58" ht="15">
      <c r="O192" s="7"/>
      <c r="P192" s="5"/>
      <c r="Y192" s="2"/>
      <c r="BF192"/>
    </row>
    <row r="193" spans="15:58" ht="15">
      <c r="O193" s="7"/>
      <c r="P193" s="5"/>
      <c r="Y193" s="2"/>
      <c r="BF193"/>
    </row>
    <row r="194" spans="15:58" ht="15">
      <c r="O194" s="7"/>
      <c r="P194" s="5"/>
      <c r="Y194" s="2"/>
      <c r="BF194"/>
    </row>
    <row r="195" spans="15:58" ht="15">
      <c r="O195" s="7"/>
      <c r="P195" s="5"/>
      <c r="Y195" s="2"/>
      <c r="BF195"/>
    </row>
    <row r="196" spans="15:58" ht="15">
      <c r="O196" s="7"/>
      <c r="P196" s="5"/>
      <c r="Y196" s="2"/>
      <c r="BF196"/>
    </row>
    <row r="197" spans="15:58" ht="15">
      <c r="O197" s="7"/>
      <c r="P197" s="5"/>
      <c r="Y197" s="2"/>
      <c r="BF197"/>
    </row>
    <row r="198" spans="15:58" ht="15">
      <c r="O198" s="7"/>
      <c r="P198" s="5"/>
      <c r="Y198" s="2"/>
      <c r="BF198"/>
    </row>
    <row r="199" spans="15:58" ht="15">
      <c r="O199" s="7"/>
      <c r="P199" s="5"/>
      <c r="Y199" s="2"/>
      <c r="BF199"/>
    </row>
    <row r="200" spans="15:58" ht="15">
      <c r="O200" s="7"/>
      <c r="P200" s="5"/>
      <c r="Y200" s="2"/>
      <c r="BF200"/>
    </row>
    <row r="201" spans="15:58" ht="15">
      <c r="O201" s="7"/>
      <c r="P201" s="5"/>
      <c r="Y201" s="2"/>
      <c r="BF201"/>
    </row>
    <row r="202" spans="15:58" ht="15">
      <c r="O202" s="7"/>
      <c r="P202" s="5"/>
      <c r="Y202" s="2"/>
      <c r="BF202"/>
    </row>
    <row r="203" spans="15:58" ht="15">
      <c r="O203" s="7"/>
      <c r="P203" s="5"/>
      <c r="Y203" s="2"/>
      <c r="BF203"/>
    </row>
    <row r="204" spans="15:58" ht="15">
      <c r="O204" s="7"/>
      <c r="P204" s="5"/>
      <c r="Y204" s="2"/>
      <c r="BF204"/>
    </row>
    <row r="205" spans="15:58" ht="15">
      <c r="O205" s="7"/>
      <c r="P205" s="5"/>
      <c r="Y205" s="2"/>
      <c r="BF205"/>
    </row>
    <row r="206" spans="15:58" ht="15">
      <c r="O206" s="7"/>
      <c r="P206" s="5"/>
      <c r="Y206" s="2"/>
      <c r="BF206"/>
    </row>
    <row r="207" spans="15:58" ht="15">
      <c r="O207" s="7"/>
      <c r="P207" s="5"/>
      <c r="Y207" s="2"/>
      <c r="BF207"/>
    </row>
    <row r="208" spans="15:58" ht="15">
      <c r="O208" s="7"/>
      <c r="P208" s="5"/>
      <c r="Y208" s="2"/>
      <c r="BF208"/>
    </row>
    <row r="209" spans="15:58" ht="15">
      <c r="O209" s="7"/>
      <c r="P209" s="5"/>
      <c r="Y209" s="2"/>
      <c r="BF209"/>
    </row>
    <row r="210" spans="15:58" ht="15">
      <c r="O210" s="7"/>
      <c r="P210" s="5"/>
      <c r="Y210" s="2"/>
      <c r="BF210"/>
    </row>
    <row r="211" spans="15:58" ht="15">
      <c r="O211" s="7"/>
      <c r="P211" s="5"/>
      <c r="Y211" s="2"/>
      <c r="BF211"/>
    </row>
    <row r="212" spans="15:58" ht="15">
      <c r="O212" s="7"/>
      <c r="P212" s="5"/>
      <c r="Y212" s="2"/>
      <c r="BF212"/>
    </row>
    <row r="213" spans="15:58" ht="15">
      <c r="O213" s="7"/>
      <c r="P213" s="5"/>
      <c r="Y213" s="2"/>
      <c r="BF213"/>
    </row>
    <row r="214" spans="15:58" ht="15">
      <c r="O214" s="7"/>
      <c r="P214" s="5"/>
      <c r="Y214" s="2"/>
      <c r="BF214"/>
    </row>
    <row r="215" spans="15:58" ht="15">
      <c r="O215" s="7"/>
      <c r="P215" s="5"/>
      <c r="Y215" s="2"/>
      <c r="BF215"/>
    </row>
    <row r="216" spans="15:58" ht="15">
      <c r="O216" s="7"/>
      <c r="P216" s="5"/>
      <c r="Y216" s="2"/>
      <c r="BF216"/>
    </row>
    <row r="217" spans="15:58" ht="15">
      <c r="O217" s="7"/>
      <c r="P217" s="5"/>
      <c r="Y217" s="2"/>
      <c r="BF217"/>
    </row>
    <row r="218" spans="15:58" ht="15">
      <c r="O218" s="7"/>
      <c r="P218" s="5"/>
      <c r="Y218" s="2"/>
      <c r="BF218"/>
    </row>
    <row r="219" spans="15:58" ht="15">
      <c r="O219" s="7"/>
      <c r="P219" s="5"/>
      <c r="Y219" s="2"/>
      <c r="BF219"/>
    </row>
    <row r="220" spans="15:58" ht="15">
      <c r="O220" s="7"/>
      <c r="P220" s="5"/>
      <c r="Y220" s="2"/>
      <c r="BF220"/>
    </row>
    <row r="221" spans="15:58" ht="15">
      <c r="O221" s="7"/>
      <c r="P221" s="5"/>
      <c r="Y221" s="2"/>
      <c r="BF221"/>
    </row>
    <row r="222" spans="16:58" ht="15"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</row>
    <row r="223" spans="16:58" ht="15"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</row>
    <row r="224" spans="16:58" ht="15"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</row>
  </sheetData>
  <sheetProtection selectLockedCells="1" selectUnlockedCells="1"/>
  <mergeCells count="10">
    <mergeCell ref="B1:J1"/>
    <mergeCell ref="A3:J3"/>
    <mergeCell ref="A5:B5"/>
    <mergeCell ref="B9:J9"/>
    <mergeCell ref="A13:B13"/>
    <mergeCell ref="C13:G13"/>
    <mergeCell ref="B17:J17"/>
    <mergeCell ref="A21:B21"/>
    <mergeCell ref="C21:G21"/>
    <mergeCell ref="A29:H29"/>
  </mergeCells>
  <printOptions/>
  <pageMargins left="0.4" right="0.1597222222222222" top="0.27569444444444446" bottom="0.31527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2019-10-09T08:18:25Z</cp:lastPrinted>
  <dcterms:modified xsi:type="dcterms:W3CDTF">2020-02-27T13:35:39Z</dcterms:modified>
  <cp:category/>
  <cp:version/>
  <cp:contentType/>
  <cp:contentStatus/>
  <cp:revision>12</cp:revision>
</cp:coreProperties>
</file>